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spp\sgintegracioninm\iso\17. SUBV ASILO HUMANITARIA\1. ASILO\PI-FAMI-FSE\2020\00 COMUN\00. MANUALES Y MODELOS\1. Modelos solicitud\"/>
    </mc:Choice>
  </mc:AlternateContent>
  <bookViews>
    <workbookView xWindow="-120" yWindow="-120" windowWidth="19440" windowHeight="15000" firstSheet="4" activeTab="8"/>
  </bookViews>
  <sheets>
    <sheet name="NOTA IMPORTANTE" sheetId="8" r:id="rId1"/>
    <sheet name="Actuaciones y Participantes" sheetId="1" r:id="rId2"/>
    <sheet name="Coste por provincias" sheetId="11" r:id="rId3"/>
    <sheet name="Dispositivos" sheetId="3" r:id="rId4"/>
    <sheet name="Presupuesto" sheetId="4" r:id="rId5"/>
    <sheet name="Personal" sheetId="5" r:id="rId6"/>
    <sheet name="Voluntarios" sheetId="6" r:id="rId7"/>
    <sheet name="Subcontrataciones" sheetId="7" r:id="rId8"/>
    <sheet name="Hoja de verificación" sheetId="10" r:id="rId9"/>
  </sheets>
  <definedNames>
    <definedName name="_xlnm._FilterDatabase" localSheetId="5" hidden="1">Personal!$A$8:$I$18</definedName>
    <definedName name="_xlnm.Print_Area" localSheetId="1">'Actuaciones y Participantes'!$A$1:$K$30</definedName>
    <definedName name="_xlnm.Print_Area" localSheetId="3">Dispositivos!$A$1:$T$19</definedName>
    <definedName name="_xlnm.Print_Area" localSheetId="8">'Hoja de verificación'!$C$2:$I$30</definedName>
    <definedName name="_xlnm.Print_Area" localSheetId="5">Personal!$A$1:$I$21</definedName>
    <definedName name="_xlnm.Print_Area" localSheetId="4">Presupuesto!$A$1:$K$48</definedName>
    <definedName name="_xlnm.Print_Area" localSheetId="7">Subcontrataciones!$A$1:$D$12</definedName>
    <definedName name="_xlnm.Print_Area" localSheetId="6">Voluntarios!$A$1:$F$16</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0" i="1" l="1"/>
  <c r="D18" i="10" l="1"/>
  <c r="G18" i="10" l="1"/>
  <c r="F21" i="4"/>
  <c r="E21" i="4"/>
  <c r="D21" i="4"/>
  <c r="C20" i="4"/>
  <c r="C17" i="4"/>
  <c r="C12" i="4"/>
  <c r="C19" i="4" l="1"/>
  <c r="C21" i="4" s="1"/>
  <c r="E22" i="4" s="1"/>
  <c r="B12" i="11" l="1"/>
  <c r="H20" i="1"/>
  <c r="J25" i="1" l="1"/>
  <c r="H34" i="4"/>
  <c r="G43" i="4"/>
  <c r="D43" i="4"/>
  <c r="E43" i="4"/>
  <c r="F43" i="4"/>
  <c r="C43" i="4"/>
  <c r="D24" i="10" l="1"/>
  <c r="D30" i="10" l="1"/>
  <c r="D25" i="10"/>
  <c r="D26" i="10"/>
  <c r="D27" i="10"/>
  <c r="C12" i="11" l="1"/>
  <c r="D81" i="11"/>
  <c r="C81" i="11"/>
  <c r="B81" i="11"/>
  <c r="D79" i="11"/>
  <c r="C79" i="11"/>
  <c r="B79" i="11"/>
  <c r="D77" i="11"/>
  <c r="C77" i="11"/>
  <c r="B77" i="11"/>
  <c r="D75" i="11"/>
  <c r="C75" i="11"/>
  <c r="B75" i="11"/>
  <c r="D73" i="11"/>
  <c r="C73" i="11"/>
  <c r="B73" i="11"/>
  <c r="D71" i="11"/>
  <c r="C71" i="11"/>
  <c r="B71" i="11"/>
  <c r="D66" i="11"/>
  <c r="C66" i="11"/>
  <c r="B66" i="11"/>
  <c r="D63" i="11"/>
  <c r="C63" i="11"/>
  <c r="B63" i="11"/>
  <c r="D59" i="11"/>
  <c r="C59" i="11"/>
  <c r="B59" i="11"/>
  <c r="D55" i="11"/>
  <c r="C55" i="11"/>
  <c r="B55" i="11"/>
  <c r="D53" i="11"/>
  <c r="C53" i="11"/>
  <c r="B53" i="11"/>
  <c r="D48" i="11"/>
  <c r="C48" i="11"/>
  <c r="B48" i="11"/>
  <c r="D42" i="11"/>
  <c r="C42" i="11"/>
  <c r="B42" i="11"/>
  <c r="D32" i="11"/>
  <c r="C32" i="11"/>
  <c r="B32" i="11"/>
  <c r="D30" i="11"/>
  <c r="C30" i="11"/>
  <c r="B30" i="11"/>
  <c r="D27" i="11"/>
  <c r="C27" i="11"/>
  <c r="B27" i="11"/>
  <c r="D25" i="11"/>
  <c r="C25" i="11"/>
  <c r="B25" i="11"/>
  <c r="D21" i="11"/>
  <c r="C21" i="11"/>
  <c r="B21" i="11"/>
  <c r="D12" i="11"/>
  <c r="D83" i="11" l="1"/>
  <c r="F29" i="10" s="1"/>
  <c r="B83" i="11"/>
  <c r="F8" i="10" s="1"/>
  <c r="C83" i="11"/>
  <c r="F9" i="10" s="1"/>
  <c r="J21" i="1" l="1"/>
  <c r="G20" i="10" l="1"/>
  <c r="G11" i="10"/>
  <c r="G10" i="10"/>
  <c r="D23" i="10"/>
  <c r="L16" i="3" l="1"/>
  <c r="E30" i="10" s="1"/>
  <c r="T16" i="3"/>
  <c r="G28" i="1" l="1"/>
  <c r="D29" i="10" s="1"/>
  <c r="G19" i="1"/>
  <c r="G18" i="1"/>
  <c r="G17" i="1"/>
  <c r="G16" i="1"/>
  <c r="G12" i="1"/>
  <c r="H22" i="1" l="1"/>
  <c r="D19" i="10" s="1"/>
  <c r="D12" i="7"/>
  <c r="I16" i="10" s="1"/>
  <c r="F15" i="6"/>
  <c r="I18" i="5"/>
  <c r="H14" i="10" s="1"/>
  <c r="H18" i="5"/>
  <c r="G18" i="5"/>
  <c r="G16" i="10"/>
  <c r="G17" i="10"/>
  <c r="G14" i="10"/>
  <c r="H41" i="4"/>
  <c r="H40" i="4"/>
  <c r="G26" i="10" s="1"/>
  <c r="H39" i="4"/>
  <c r="G25" i="10" s="1"/>
  <c r="H38" i="4"/>
  <c r="G24" i="10" s="1"/>
  <c r="G27" i="10" l="1"/>
  <c r="H43" i="4"/>
  <c r="G15" i="10"/>
  <c r="G23" i="10"/>
  <c r="G19" i="10" l="1"/>
  <c r="H45" i="4"/>
  <c r="I45" i="4" s="1"/>
  <c r="J46" i="4" s="1"/>
  <c r="G8" i="10" l="1"/>
  <c r="G9" i="10"/>
</calcChain>
</file>

<file path=xl/sharedStrings.xml><?xml version="1.0" encoding="utf-8"?>
<sst xmlns="http://schemas.openxmlformats.org/spreadsheetml/2006/main" count="282" uniqueCount="215">
  <si>
    <t>Nº</t>
  </si>
  <si>
    <t>Nº PARTICIPANTES POR ACTUACIÓN (1)</t>
  </si>
  <si>
    <t>CALENDARIO PREVISTO</t>
  </si>
  <si>
    <t>H</t>
  </si>
  <si>
    <t>M</t>
  </si>
  <si>
    <t>TOTAL</t>
  </si>
  <si>
    <t>Fase previa
EVALUACIÓN Y DERIVACIÓN</t>
  </si>
  <si>
    <t>FECHA INICIO</t>
  </si>
  <si>
    <t>FECHA TÉRMINO</t>
  </si>
  <si>
    <t>PRIMERA ACOGIDA EN TERRITORIO NACIONAL Y PUESTOS FRONTERIZOS</t>
  </si>
  <si>
    <t>ATENCIÓN PSICOLÓGICA</t>
  </si>
  <si>
    <t>ASISTENCIA JURÍDICA</t>
  </si>
  <si>
    <t>TRADUCCIÓN E INTERPRETACIÓN</t>
  </si>
  <si>
    <t>ESTADÍSTICAS, INFORMES Y APLICACIONES INFORMÁTICAS</t>
  </si>
  <si>
    <t>Periodo de ejecución del proyecto (en días):</t>
  </si>
  <si>
    <t>PROVINCIAS</t>
  </si>
  <si>
    <t>Nº PARTICIPANTES</t>
  </si>
  <si>
    <t>ENTIDAD EJECUTANTE Y CIF (1)</t>
  </si>
  <si>
    <t>ANDALUCÍA</t>
  </si>
  <si>
    <t xml:space="preserve">    04. Almería</t>
  </si>
  <si>
    <t xml:space="preserve">    11. Cadiz</t>
  </si>
  <si>
    <t xml:space="preserve">    14. Córdoba</t>
  </si>
  <si>
    <t xml:space="preserve">    18. Granada</t>
  </si>
  <si>
    <t xml:space="preserve">    21. Huelva</t>
  </si>
  <si>
    <t xml:space="preserve">    23. Jaén</t>
  </si>
  <si>
    <t xml:space="preserve">    29. Málaga</t>
  </si>
  <si>
    <t xml:space="preserve">    41. Sevilla</t>
  </si>
  <si>
    <t>ARAGÓN</t>
  </si>
  <si>
    <t xml:space="preserve">     22. Huesca</t>
  </si>
  <si>
    <t xml:space="preserve">     44. Teruel</t>
  </si>
  <si>
    <t xml:space="preserve">     50. Zaragoza</t>
  </si>
  <si>
    <t>BALEARES</t>
  </si>
  <si>
    <t xml:space="preserve">     07. Illes Balears</t>
  </si>
  <si>
    <t>CANARIAS</t>
  </si>
  <si>
    <t xml:space="preserve">     35. Las Palmas</t>
  </si>
  <si>
    <t xml:space="preserve">     38. S.C. Tenerife</t>
  </si>
  <si>
    <t>CANTABRIA</t>
  </si>
  <si>
    <t xml:space="preserve">    39. Cantabria</t>
  </si>
  <si>
    <t>CASTILLA Y LEÓN</t>
  </si>
  <si>
    <t xml:space="preserve">     05. Avila</t>
  </si>
  <si>
    <t xml:space="preserve">     09. Burgos</t>
  </si>
  <si>
    <t xml:space="preserve">     24. León</t>
  </si>
  <si>
    <t xml:space="preserve">     34. Palencia</t>
  </si>
  <si>
    <t xml:space="preserve">     37. Salamanca</t>
  </si>
  <si>
    <t xml:space="preserve">     40. Segovia</t>
  </si>
  <si>
    <t xml:space="preserve">     42. Soria</t>
  </si>
  <si>
    <t xml:space="preserve">     47. Valladolid</t>
  </si>
  <si>
    <t xml:space="preserve">     49. Zamora</t>
  </si>
  <si>
    <t>CASTILLA-LA MANCHA</t>
  </si>
  <si>
    <t xml:space="preserve">     02. Albacete</t>
  </si>
  <si>
    <t xml:space="preserve">     13. Ciudad Real</t>
  </si>
  <si>
    <t xml:space="preserve">     16. Cuenca</t>
  </si>
  <si>
    <t xml:space="preserve">     19. Guadalajara</t>
  </si>
  <si>
    <t xml:space="preserve">     45. Toledo</t>
  </si>
  <si>
    <t>CATALUÑA</t>
  </si>
  <si>
    <t xml:space="preserve">    08. Barcelona</t>
  </si>
  <si>
    <t xml:space="preserve">    17. Girona</t>
  </si>
  <si>
    <t xml:space="preserve">    25. Lleida</t>
  </si>
  <si>
    <t xml:space="preserve">    43. Tarragona</t>
  </si>
  <si>
    <t>COMUNIDAD DE MADRID</t>
  </si>
  <si>
    <t xml:space="preserve">     28. Madrid</t>
  </si>
  <si>
    <t>COMUNIDAD VALENCIANA</t>
  </si>
  <si>
    <t xml:space="preserve">    03. Alicante</t>
  </si>
  <si>
    <t xml:space="preserve">    12. Castellón</t>
  </si>
  <si>
    <t xml:space="preserve">    46. Valencia</t>
  </si>
  <si>
    <t>PAÍS VASCO</t>
  </si>
  <si>
    <t xml:space="preserve">    01. Araba</t>
  </si>
  <si>
    <t xml:space="preserve">    20. Gipuzkoa</t>
  </si>
  <si>
    <t xml:space="preserve">    48. Bizkaia</t>
  </si>
  <si>
    <t>EXTREMADURA</t>
  </si>
  <si>
    <t xml:space="preserve">     06. Badajoz</t>
  </si>
  <si>
    <t xml:space="preserve">     10. Cáceres</t>
  </si>
  <si>
    <t>GALICIA</t>
  </si>
  <si>
    <t xml:space="preserve">    15. Coruña</t>
  </si>
  <si>
    <t xml:space="preserve">    27. Lugo</t>
  </si>
  <si>
    <t xml:space="preserve">    32. Ourense</t>
  </si>
  <si>
    <t xml:space="preserve">    36. Pontevedra</t>
  </si>
  <si>
    <t>LA RIOJA</t>
  </si>
  <si>
    <t xml:space="preserve">    26. La Rioja</t>
  </si>
  <si>
    <t>NAVARRA</t>
  </si>
  <si>
    <t xml:space="preserve">     31. Navarra</t>
  </si>
  <si>
    <t>PRINCIPADO DE ASTURIAS</t>
  </si>
  <si>
    <t xml:space="preserve">     33. Asturias</t>
  </si>
  <si>
    <t>REGIÓN DE MURCIA</t>
  </si>
  <si>
    <t xml:space="preserve">    30. Murcia</t>
  </si>
  <si>
    <t>CEUTA</t>
  </si>
  <si>
    <t xml:space="preserve">    51. Ceuta</t>
  </si>
  <si>
    <t>MELILLA</t>
  </si>
  <si>
    <t xml:space="preserve">    52. Melilla</t>
  </si>
  <si>
    <t>(1) A cumplimentar únicamente en caso de federaciones, confederaciones, uniones o estructuras similares que integren en su seno a varias entidades.</t>
  </si>
  <si>
    <t>DATOS DE LOS DISPOSITIVOS</t>
  </si>
  <si>
    <t>SERVICIOS PRESTADOS (MARCAR CON X)</t>
  </si>
  <si>
    <t xml:space="preserve">Nº PARTICIPANTES DEL DISPOSITIVO </t>
  </si>
  <si>
    <t>Orden</t>
  </si>
  <si>
    <t>Comunidad Autónoma</t>
  </si>
  <si>
    <t>Provincia</t>
  </si>
  <si>
    <t>Localidad</t>
  </si>
  <si>
    <t>Dirección dispositivo</t>
  </si>
  <si>
    <t>Tipo de dispositivo (1)</t>
  </si>
  <si>
    <t>Relación de pertenencia (2)</t>
  </si>
  <si>
    <t>1. PRIMERA ACOGIDA</t>
  </si>
  <si>
    <t>2. ACOGIDA TEMPORAL</t>
  </si>
  <si>
    <t>3. INTERVENCIÓN SOCIAL</t>
  </si>
  <si>
    <t>4. APRENDIZAJE DEL IDIOMA</t>
  </si>
  <si>
    <t>5. ATENCIÓN PSICOLÓGICA</t>
  </si>
  <si>
    <t>6. ASISTENCIA JURÍDICA</t>
  </si>
  <si>
    <t>7. TRADUCCIÓN E INTERPRETACIÓN</t>
  </si>
  <si>
    <t>8. ESTADÍSTICAS, INFORMES Y APLICACIONES INFORMÁTICAS</t>
  </si>
  <si>
    <t>DISPOSITIVO DE COSTES INDIRECTOS</t>
  </si>
  <si>
    <t>(1) Piso, centro, oficina…</t>
  </si>
  <si>
    <t>(2) Propiedad, alquiler, cesión uso…</t>
  </si>
  <si>
    <t>ACTUACIONES</t>
  </si>
  <si>
    <t>PERSONAL</t>
  </si>
  <si>
    <t>GASTOS DE VIAJE Y ESTANCIA</t>
  </si>
  <si>
    <t>ACTIVIDADES</t>
  </si>
  <si>
    <t>COSTE TOTAL</t>
  </si>
  <si>
    <t>FINANCIACIÓN PROPIA</t>
  </si>
  <si>
    <t>OTRAS FUENTES DE FINANCIACIÓN CON LAS QUE SE CUENTE</t>
  </si>
  <si>
    <t>Personal</t>
  </si>
  <si>
    <t>Artículos de consumo, suministros, servicios generales, alquileres y otros</t>
  </si>
  <si>
    <t>Subcontratación</t>
  </si>
  <si>
    <t>Gastos específicos relacionados con el grupo de destinatarios</t>
  </si>
  <si>
    <t>OTRAS FUENTES DE FINANCIACIÓN</t>
  </si>
  <si>
    <t xml:space="preserve">GASTOS INFORME AUDITOR (1) </t>
  </si>
  <si>
    <t>COSTES DIRECTOS</t>
  </si>
  <si>
    <t>LOCALIZACIÓN TERRITORIAL</t>
  </si>
  <si>
    <t>CATEGORÍA PROFESIONAL SEGÚN CONTRATO</t>
  </si>
  <si>
    <t>FUNCIÓN EN EL PROYECTO</t>
  </si>
  <si>
    <t>Porcentaje de jornada dedicada al proyecto</t>
  </si>
  <si>
    <t>TOTAL HORAS DEDICADAS A LA ACTUACIÓN / PROYECTO</t>
  </si>
  <si>
    <t>ACTUACIÓN</t>
  </si>
  <si>
    <t>RETRIBUCIÓN BRUTA IMPUTADA AL PROYECTO</t>
  </si>
  <si>
    <t>SEG.SOCIAL A CARGO DE LA EMPRESA IMPUTADA AL PROYECTO</t>
  </si>
  <si>
    <t>(1) El coste estimado incluirá las retribuciones brutas y, en su caso, Seguridad Social a cargo de la entidad teniendo en cuenta las limitaciones establecidas en el Art.20 de la Orden ESS/1423/2012, de 29 de junio.</t>
  </si>
  <si>
    <t>LOCALIZACIÓN</t>
  </si>
  <si>
    <t>CUALIFICACIÓN / EXPERIENCIA</t>
  </si>
  <si>
    <t>FUNCIONES</t>
  </si>
  <si>
    <t>Nº PERSONAS</t>
  </si>
  <si>
    <t xml:space="preserve">ACTIVIDAD A SUBCONTRATAR </t>
  </si>
  <si>
    <t>CAUSA QUE LA MOTIVA</t>
  </si>
  <si>
    <t>SUBCONTRATISTA 
(nombre y CIF)</t>
  </si>
  <si>
    <t>IMPORTE IMPUTADO</t>
  </si>
  <si>
    <r>
      <t>COSTE DIRECTO</t>
    </r>
    <r>
      <rPr>
        <b/>
        <strike/>
        <sz val="10"/>
        <rFont val="Arial"/>
        <family val="2"/>
      </rPr>
      <t/>
    </r>
  </si>
  <si>
    <t xml:space="preserve">COSTE TOTAL DEL PROYECTO </t>
  </si>
  <si>
    <t xml:space="preserve">SÓLO CUANTÍA SOLICITADA </t>
  </si>
  <si>
    <t>1. PRIMERA ACOGIDA EN TERRITORIO NACIONAL Y PUESTOS FRONTERIZOS</t>
  </si>
  <si>
    <t>NOTA IMPORTANTE</t>
  </si>
  <si>
    <t>Se han detectado descuadres en los redondeos que se pueden evitar de forma sencilla.</t>
  </si>
  <si>
    <t>Para resolverlo, vaya a Archivo/Opciones/Avanzadas y en el apartado “Al calcular este libro” marque la opción “Establecer precisión de pantalla”.</t>
  </si>
  <si>
    <t>Esta utilidad hace que la cantidad con la que se opera sea la que se ve en pantalla sin tener en cuenta el resto de decimales que, aunque se configure su formato para que sólo se vean dos, el resto de decimales sigue operando "en la sombra”.  Así se evitarán los pequeños descuadres por redondeos.</t>
  </si>
  <si>
    <t>COSTE DIRECTO ESTIMADO IMPUTADO A LA ACTUACIÓN (1)</t>
  </si>
  <si>
    <t>TOTAL PROYECTO</t>
  </si>
  <si>
    <t>FINANCIACIÓN DE LA ENTIDAD</t>
  </si>
  <si>
    <t>SUBVENCIÓN SOLICITADA</t>
  </si>
  <si>
    <t>OTRAS SUBVENCIONES</t>
  </si>
  <si>
    <t>PARTIDAS:</t>
  </si>
  <si>
    <t>Actividades</t>
  </si>
  <si>
    <t>IMPORTES:</t>
  </si>
  <si>
    <t>ACTUACIONES:</t>
  </si>
  <si>
    <t>Actuaciones y Participantes</t>
  </si>
  <si>
    <t>Coste por provincias</t>
  </si>
  <si>
    <t>Presupuesto</t>
  </si>
  <si>
    <t>Subcontrataciones</t>
  </si>
  <si>
    <t>HOJA</t>
  </si>
  <si>
    <t>Total Costes Directos</t>
  </si>
  <si>
    <t>Total Costes Indirectos</t>
  </si>
  <si>
    <t>nº participantes:</t>
  </si>
  <si>
    <t>Gastos de Viaje y Estancia</t>
  </si>
  <si>
    <t>Actividades - Subcontratación</t>
  </si>
  <si>
    <t>Esta hoja está pensada para que la entidad pueda verificar si las cantidades introducidas en las diferentes hojas de este libro guardan coherencia. Las celdas están configuradas para mostrar color rojo donde, para el mismo concepto, se hayan introducido cantidades distintas en las diferentes hojas de este libro.</t>
  </si>
  <si>
    <t>GASTOS INFORME AUDITOR (2)</t>
  </si>
  <si>
    <t>(1) Los gastos derivados del Informe auditor no deberán superar los límites establecidos en el artículo 18.6 de la Orden de Bases.</t>
  </si>
  <si>
    <t>Gastos informe auditor</t>
  </si>
  <si>
    <t>TOTAL COSTES DIRECTOS</t>
  </si>
  <si>
    <t>(2) Los gastos derivados del Informe auditor no deberán superar los límites establecidos en el artículo 18.6 de la Orden de Bases.</t>
  </si>
  <si>
    <t>(3) Nº participantes del proyecto (personas distintas). Si una persona ha participado en dos actuaciones no debe computar dos veces, sino una.</t>
  </si>
  <si>
    <r>
      <t xml:space="preserve"> ESTIMACIÓN DE COSTES Y PARTICIPANTES DEL PROYECTO POR PROVINCIAS
</t>
    </r>
    <r>
      <rPr>
        <sz val="11"/>
        <color theme="0"/>
        <rFont val="Arial"/>
        <family val="2"/>
      </rPr>
      <t>A fin de evitar descuadres debidos a decimales invisibles, las cantidades deberán introducirse con dos decimales exactos.</t>
    </r>
  </si>
  <si>
    <t>TOTAL HORAS DEDICADAS AL PROYECTO</t>
  </si>
  <si>
    <t>Dispositivos</t>
  </si>
  <si>
    <t>Abierto en convocatorias anteriores (marcar con X)</t>
  </si>
  <si>
    <t>NUEVO (marcar con X)</t>
  </si>
  <si>
    <t xml:space="preserve">CUANTÍA SOLICITADA                              </t>
  </si>
  <si>
    <t>Nº Personas alojadas</t>
  </si>
  <si>
    <t>Coste medio mensual</t>
  </si>
  <si>
    <t>Coste/persona alojada/día:</t>
  </si>
  <si>
    <r>
      <t xml:space="preserve"> PRESUPUESTO PRIORIDAD I.1</t>
    </r>
    <r>
      <rPr>
        <b/>
        <sz val="14"/>
        <color theme="0"/>
        <rFont val="Arial"/>
        <family val="2"/>
      </rPr>
      <t xml:space="preserve">
A fin de evitar descuadres debidos a decimales invisibles, las cantidades deberán introducirse con dos decimales exactos.</t>
    </r>
  </si>
  <si>
    <t>ACTUACIÓN (solo para prioridades I.1 y I.2)</t>
  </si>
  <si>
    <t>PRIORIDAD I.1</t>
  </si>
  <si>
    <t>ACOGIDA TEMPORAL</t>
  </si>
  <si>
    <t>INTERVENCIÓN SOCIAL</t>
  </si>
  <si>
    <t>APRENDIZAJE DEL IDIOMA</t>
  </si>
  <si>
    <t>NO APLICA</t>
  </si>
  <si>
    <t>(1) Si una persona ha sido atendida en 2 actuaciones (p.ej. Primera acogida y atención psicológica) se contabilizará 2 veces, una en cada una de ellas (en las filas correspondientes a esas actuaciones, 1 y 5). Si una persona es atendida distintas veces en una misma actuación, contabilizará una sola vez en esa actuación</t>
  </si>
  <si>
    <t>ACTUACIONES PRIORIDAD I.1</t>
  </si>
  <si>
    <t>Dispositivo de 1ª Acogida (pisos, centros...):</t>
  </si>
  <si>
    <t>Nº plazas en total</t>
  </si>
  <si>
    <t>LOCALIZACIÓN DE ACTUACIONES POR DISPOSITIVO EN PRIORIDAD I.1</t>
  </si>
  <si>
    <t>2. ACOGIDA TEMPORAL (3)</t>
  </si>
  <si>
    <t>(3) No rellenar los datos de las actuaciones que no se desarrollan en primera acogida</t>
  </si>
  <si>
    <t>Nº PARTICIPANTES P. I.1 (3)</t>
  </si>
  <si>
    <t>PARTIDAS</t>
  </si>
  <si>
    <t>COSTE TOTAL
 (A) 
A= B+C+D</t>
  </si>
  <si>
    <t>CUANTÍA SOLICITADA
 (B)</t>
  </si>
  <si>
    <r>
      <rPr>
        <b/>
        <sz val="12"/>
        <color indexed="8"/>
        <rFont val="Arial"/>
        <family val="2"/>
      </rPr>
      <t xml:space="preserve">FINANCIACIÓN PROPIA </t>
    </r>
    <r>
      <rPr>
        <b/>
        <sz val="12"/>
        <color indexed="8"/>
        <rFont val="Arial"/>
        <family val="2"/>
      </rPr>
      <t xml:space="preserve">
 (C) </t>
    </r>
  </si>
  <si>
    <t>OTRAS FUENTES DE FINANCIACIÓN CON LAS QUE SE CUENTE
(D)</t>
  </si>
  <si>
    <t>ACTIVIDADES - Artículos de consumo, suministros, servicios generales, alquileres  y otros</t>
  </si>
  <si>
    <t>ACTIVIDADES - Subcontratación</t>
  </si>
  <si>
    <t>ACTIVIDADES - Gastos específicos relacionados con el grupo de destinatarios</t>
  </si>
  <si>
    <t>TOTAL ACTIVIDADES</t>
  </si>
  <si>
    <t>GASTOS INFORME AUDITOR (1)</t>
  </si>
  <si>
    <t>Total Costes Indirectos (2)</t>
  </si>
  <si>
    <t>El porcentaje de cofinanciación del FAMI podrá alcanzar un máximo del 75%, como norma general, pudiendo llegar al 90% en circunstancias excepcionales debidamente justificadas.</t>
  </si>
  <si>
    <t xml:space="preserve">(2) Los Costes Indirectos se calcularán a un tipo fijo de un 15% de los Costes Directos de Personal subvencionables  (art. 18.6.b) del Reglamento (UE) Nº 514 del Parlamento Europeo y del Consejo, de 16 de abril de 2014). </t>
  </si>
  <si>
    <r>
      <t xml:space="preserve">PRESUPUESTO PRIORIDAD I.1
</t>
    </r>
    <r>
      <rPr>
        <b/>
        <sz val="12"/>
        <color theme="0"/>
        <rFont val="Arial"/>
        <family val="2"/>
      </rPr>
      <t>A fin de evitar descuadres debidos a decimales invisibles, las cantidades deberán introducirse con dos decimales exactos.</t>
    </r>
  </si>
  <si>
    <t>COSTES INDIRECTOS</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</si>
</sst>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1" formatCode="_-* #,##0\ _€_-;\-* #,##0\ _€_-;_-* &quot;-&quot;\ _€_-;_-@_-"/>
    <numFmt numFmtId="44" formatCode="_-* #,##0.00\ &quot;€&quot;_-;\-* #,##0.00\ &quot;€&quot;_-;_-* &quot;-&quot;??\ &quot;€&quot;_-;_-@_-"/>
    <numFmt numFmtId="43" formatCode="_-* #,##0.00\ _€_-;\-* #,##0.00\ _€_-;_-* &quot;-&quot;??\ _€_-;_-@_-"/>
    <numFmt numFmtId="164" formatCode="#,##0.00_ ;\-#,##0.00\ "/>
    <numFmt numFmtId="165" formatCode="#,##0;[Red]\(#,##0\);\-"/>
    <numFmt numFmtId="166" formatCode="#,##0.00\ &quot;€&quot;"/>
    <numFmt numFmtId="167" formatCode="#,##0\ \ "/>
    <numFmt numFmtId="168" formatCode="#,##0.00;[Red]\(#,##0.00\);\-"/>
    <numFmt numFmtId="169" formatCode="_-* #,##0\ _€_-;\-* #,##0\ _€_-;_-* &quot;-&quot;??\ _€_-;_-@_-"/>
  </numFmts>
  <fonts count="45" x14ac:knownFonts="1">
    <font>
      <sz val="11"/>
      <color theme="1"/>
      <name val="Calibri"/>
      <family val="2"/>
      <scheme val="minor"/>
    </font>
    <font>
      <b/>
      <sz val="10"/>
      <name val="Arial"/>
      <family val="2"/>
    </font>
    <font>
      <b/>
      <sz val="9"/>
      <name val="Arial"/>
      <family val="2"/>
    </font>
    <font>
      <sz val="10"/>
      <name val="Arial"/>
      <family val="2"/>
    </font>
    <font>
      <b/>
      <sz val="12"/>
      <name val="Arial"/>
      <family val="2"/>
    </font>
    <font>
      <b/>
      <sz val="11"/>
      <name val="Arial"/>
      <family val="2"/>
    </font>
    <font>
      <sz val="9"/>
      <name val="Arial"/>
      <family val="2"/>
    </font>
    <font>
      <b/>
      <sz val="14"/>
      <color indexed="9"/>
      <name val="Arial"/>
      <family val="2"/>
    </font>
    <font>
      <sz val="14"/>
      <name val="Arial"/>
      <family val="2"/>
    </font>
    <font>
      <b/>
      <sz val="10"/>
      <color indexed="9"/>
      <name val="Arial"/>
      <family val="2"/>
    </font>
    <font>
      <b/>
      <sz val="16"/>
      <color indexed="9"/>
      <name val="Arial"/>
      <family val="2"/>
    </font>
    <font>
      <b/>
      <sz val="9.5"/>
      <name val="Arial"/>
      <family val="2"/>
    </font>
    <font>
      <b/>
      <sz val="12"/>
      <color indexed="8"/>
      <name val="Arial"/>
      <family val="2"/>
    </font>
    <font>
      <b/>
      <sz val="14"/>
      <name val="Arial"/>
      <family val="2"/>
    </font>
    <font>
      <b/>
      <sz val="13"/>
      <name val="Arial"/>
      <family val="2"/>
    </font>
    <font>
      <sz val="12"/>
      <name val="Arial"/>
      <family val="2"/>
    </font>
    <font>
      <sz val="8"/>
      <name val="Arial"/>
      <family val="2"/>
    </font>
    <font>
      <sz val="12"/>
      <color indexed="10"/>
      <name val="Arial"/>
      <family val="2"/>
    </font>
    <font>
      <b/>
      <strike/>
      <sz val="10"/>
      <name val="Arial"/>
      <family val="2"/>
    </font>
    <font>
      <sz val="10"/>
      <color rgb="FFFF0000"/>
      <name val="Arial"/>
      <family val="2"/>
    </font>
    <font>
      <sz val="12"/>
      <color theme="1"/>
      <name val="Calibri"/>
      <family val="2"/>
      <scheme val="minor"/>
    </font>
    <font>
      <b/>
      <sz val="10"/>
      <color rgb="FFFF0000"/>
      <name val="Arial"/>
      <family val="2"/>
    </font>
    <font>
      <b/>
      <sz val="25"/>
      <color rgb="FFFF0000"/>
      <name val="Arial"/>
      <family val="2"/>
    </font>
    <font>
      <sz val="10"/>
      <color theme="1"/>
      <name val="Arial"/>
      <family val="2"/>
    </font>
    <font>
      <b/>
      <sz val="11"/>
      <color theme="1"/>
      <name val="Calibri"/>
      <family val="2"/>
      <scheme val="minor"/>
    </font>
    <font>
      <b/>
      <sz val="15"/>
      <name val="Arial"/>
      <family val="2"/>
    </font>
    <font>
      <b/>
      <sz val="15"/>
      <color rgb="FFFF0000"/>
      <name val="Calibri"/>
      <family val="2"/>
      <scheme val="minor"/>
    </font>
    <font>
      <sz val="9"/>
      <color rgb="FFFF0000"/>
      <name val="Arial"/>
      <family val="2"/>
    </font>
    <font>
      <b/>
      <sz val="12"/>
      <color theme="0"/>
      <name val="Arial"/>
      <family val="2"/>
    </font>
    <font>
      <b/>
      <sz val="10"/>
      <color theme="1"/>
      <name val="Calibri"/>
      <family val="2"/>
      <scheme val="minor"/>
    </font>
    <font>
      <sz val="11"/>
      <name val="Calibri"/>
      <family val="2"/>
      <scheme val="minor"/>
    </font>
    <font>
      <b/>
      <sz val="14"/>
      <color theme="0"/>
      <name val="Arial"/>
      <family val="2"/>
    </font>
    <font>
      <sz val="11"/>
      <color theme="0"/>
      <name val="Arial"/>
      <family val="2"/>
    </font>
    <font>
      <b/>
      <sz val="16"/>
      <color theme="0"/>
      <name val="Arial"/>
      <family val="2"/>
    </font>
    <font>
      <sz val="16"/>
      <color theme="0"/>
      <name val="Arial"/>
      <family val="2"/>
    </font>
    <font>
      <b/>
      <sz val="12"/>
      <color theme="0" tint="-0.34998626667073579"/>
      <name val="Arial"/>
      <family val="2"/>
    </font>
    <font>
      <strike/>
      <sz val="11"/>
      <color theme="1"/>
      <name val="Calibri"/>
      <family val="2"/>
      <scheme val="minor"/>
    </font>
    <font>
      <sz val="9"/>
      <name val="Calibri"/>
      <family val="2"/>
    </font>
    <font>
      <strike/>
      <sz val="9"/>
      <name val="Arial"/>
      <family val="2"/>
    </font>
    <font>
      <sz val="11"/>
      <color theme="1"/>
      <name val="Calibri"/>
      <family val="2"/>
      <scheme val="minor"/>
    </font>
    <font>
      <sz val="13"/>
      <color indexed="8"/>
      <name val="Arial"/>
      <family val="2"/>
    </font>
    <font>
      <sz val="16"/>
      <color indexed="8"/>
      <name val="Arial"/>
      <family val="2"/>
    </font>
    <font>
      <sz val="13"/>
      <name val="Arial"/>
      <family val="2"/>
    </font>
    <font>
      <b/>
      <sz val="13"/>
      <color indexed="8"/>
      <name val="Arial"/>
      <family val="2"/>
    </font>
    <font>
      <b/>
      <sz val="16"/>
      <color indexed="8"/>
      <name val="Arial"/>
      <family val="2"/>
    </font>
  </fonts>
  <fills count="14">
    <fill>
      <patternFill patternType="none"/>
    </fill>
    <fill>
      <patternFill patternType="gray125"/>
    </fill>
    <fill>
      <patternFill patternType="solid">
        <fgColor indexed="42"/>
        <bgColor indexed="64"/>
      </patternFill>
    </fill>
    <fill>
      <patternFill patternType="solid">
        <fgColor indexed="46"/>
        <bgColor indexed="64"/>
      </patternFill>
    </fill>
    <fill>
      <patternFill patternType="solid">
        <fgColor indexed="22"/>
        <bgColor indexed="64"/>
      </patternFill>
    </fill>
    <fill>
      <patternFill patternType="solid">
        <fgColor indexed="57"/>
        <bgColor indexed="64"/>
      </patternFill>
    </fill>
    <fill>
      <patternFill patternType="solid">
        <fgColor indexed="17"/>
        <bgColor indexed="64"/>
      </patternFill>
    </fill>
    <fill>
      <patternFill patternType="solid">
        <fgColor indexed="12"/>
        <bgColor indexed="64"/>
      </patternFill>
    </fill>
    <fill>
      <patternFill patternType="solid">
        <fgColor rgb="FFCCFFCC"/>
        <bgColor indexed="64"/>
      </patternFill>
    </fill>
    <fill>
      <patternFill patternType="solid">
        <fgColor theme="0"/>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indexed="9"/>
        <bgColor indexed="64"/>
      </patternFill>
    </fill>
    <fill>
      <patternFill patternType="solid">
        <fgColor theme="0" tint="-0.249977111117893"/>
        <bgColor indexed="64"/>
      </patternFill>
    </fill>
  </fills>
  <borders count="72">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9"/>
      </left>
      <right style="thin">
        <color indexed="9"/>
      </right>
      <top/>
      <bottom style="thin">
        <color indexed="9"/>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style="double">
        <color indexed="64"/>
      </left>
      <right style="hair">
        <color indexed="8"/>
      </right>
      <top style="double">
        <color indexed="8"/>
      </top>
      <bottom style="thin">
        <color indexed="8"/>
      </bottom>
      <diagonal/>
    </border>
    <border>
      <left/>
      <right style="hair">
        <color indexed="8"/>
      </right>
      <top style="double">
        <color indexed="8"/>
      </top>
      <bottom style="thin">
        <color indexed="8"/>
      </bottom>
      <diagonal/>
    </border>
    <border>
      <left style="hair">
        <color indexed="8"/>
      </left>
      <right style="double">
        <color indexed="64"/>
      </right>
      <top style="double">
        <color indexed="64"/>
      </top>
      <bottom style="thin">
        <color indexed="8"/>
      </bottom>
      <diagonal/>
    </border>
    <border>
      <left style="double">
        <color indexed="8"/>
      </left>
      <right style="hair">
        <color indexed="8"/>
      </right>
      <top style="hair">
        <color indexed="8"/>
      </top>
      <bottom style="hair">
        <color indexed="8"/>
      </bottom>
      <diagonal/>
    </border>
    <border>
      <left/>
      <right style="hair">
        <color indexed="8"/>
      </right>
      <top style="hair">
        <color indexed="8"/>
      </top>
      <bottom style="hair">
        <color indexed="8"/>
      </bottom>
      <diagonal/>
    </border>
    <border>
      <left/>
      <right/>
      <top style="hair">
        <color indexed="8"/>
      </top>
      <bottom style="hair">
        <color indexed="8"/>
      </bottom>
      <diagonal/>
    </border>
    <border>
      <left style="hair">
        <color indexed="8"/>
      </left>
      <right style="double">
        <color indexed="8"/>
      </right>
      <top style="hair">
        <color indexed="8"/>
      </top>
      <bottom style="hair">
        <color indexed="8"/>
      </bottom>
      <diagonal/>
    </border>
    <border>
      <left style="double">
        <color indexed="8"/>
      </left>
      <right style="hair">
        <color indexed="8"/>
      </right>
      <top style="double">
        <color indexed="8"/>
      </top>
      <bottom style="thin">
        <color indexed="8"/>
      </bottom>
      <diagonal/>
    </border>
    <border>
      <left style="hair">
        <color indexed="8"/>
      </left>
      <right style="double">
        <color indexed="8"/>
      </right>
      <top style="double">
        <color indexed="8"/>
      </top>
      <bottom style="thin">
        <color indexed="8"/>
      </bottom>
      <diagonal/>
    </border>
    <border>
      <left style="double">
        <color indexed="8"/>
      </left>
      <right style="hair">
        <color indexed="8"/>
      </right>
      <top style="thin">
        <color indexed="8"/>
      </top>
      <bottom style="hair">
        <color indexed="8"/>
      </bottom>
      <diagonal/>
    </border>
    <border>
      <left/>
      <right style="hair">
        <color indexed="8"/>
      </right>
      <top style="thin">
        <color indexed="8"/>
      </top>
      <bottom style="hair">
        <color indexed="8"/>
      </bottom>
      <diagonal/>
    </border>
    <border>
      <left/>
      <right/>
      <top style="thin">
        <color indexed="8"/>
      </top>
      <bottom style="hair">
        <color indexed="8"/>
      </bottom>
      <diagonal/>
    </border>
    <border>
      <left style="hair">
        <color indexed="8"/>
      </left>
      <right style="double">
        <color indexed="8"/>
      </right>
      <top style="thin">
        <color indexed="8"/>
      </top>
      <bottom style="hair">
        <color indexed="8"/>
      </bottom>
      <diagonal/>
    </border>
    <border>
      <left style="double">
        <color indexed="8"/>
      </left>
      <right style="hair">
        <color indexed="8"/>
      </right>
      <top style="hair">
        <color indexed="8"/>
      </top>
      <bottom style="double">
        <color indexed="8"/>
      </bottom>
      <diagonal/>
    </border>
    <border>
      <left/>
      <right style="hair">
        <color indexed="8"/>
      </right>
      <top style="hair">
        <color indexed="8"/>
      </top>
      <bottom style="double">
        <color indexed="8"/>
      </bottom>
      <diagonal/>
    </border>
    <border>
      <left/>
      <right/>
      <top style="hair">
        <color indexed="8"/>
      </top>
      <bottom style="double">
        <color indexed="8"/>
      </bottom>
      <diagonal/>
    </border>
    <border>
      <left style="hair">
        <color indexed="8"/>
      </left>
      <right style="double">
        <color indexed="8"/>
      </right>
      <top style="hair">
        <color indexed="8"/>
      </top>
      <bottom style="double">
        <color indexed="8"/>
      </bottom>
      <diagonal/>
    </border>
    <border>
      <left style="double">
        <color indexed="8"/>
      </left>
      <right style="hair">
        <color indexed="8"/>
      </right>
      <top style="double">
        <color indexed="8"/>
      </top>
      <bottom style="double">
        <color indexed="8"/>
      </bottom>
      <diagonal/>
    </border>
    <border>
      <left style="hair">
        <color indexed="8"/>
      </left>
      <right style="hair">
        <color indexed="8"/>
      </right>
      <top style="double">
        <color indexed="8"/>
      </top>
      <bottom style="double">
        <color indexed="8"/>
      </bottom>
      <diagonal/>
    </border>
    <border>
      <left/>
      <right/>
      <top style="double">
        <color indexed="8"/>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22"/>
      </right>
      <top/>
      <bottom style="thin">
        <color indexed="22"/>
      </bottom>
      <diagonal/>
    </border>
    <border>
      <left style="thin">
        <color indexed="22"/>
      </left>
      <right style="thin">
        <color indexed="22"/>
      </right>
      <top/>
      <bottom style="thin">
        <color indexed="22"/>
      </bottom>
      <diagonal/>
    </border>
    <border>
      <left style="thin">
        <color indexed="22"/>
      </left>
      <right style="thin">
        <color indexed="64"/>
      </right>
      <top/>
      <bottom style="thin">
        <color indexed="22"/>
      </bottom>
      <diagonal/>
    </border>
    <border>
      <left style="thin">
        <color indexed="64"/>
      </left>
      <right style="thin">
        <color indexed="64"/>
      </right>
      <top style="thin">
        <color indexed="64"/>
      </top>
      <bottom style="thin">
        <color indexed="22"/>
      </bottom>
      <diagonal/>
    </border>
    <border>
      <left style="thin">
        <color indexed="64"/>
      </left>
      <right style="thin">
        <color indexed="64"/>
      </right>
      <top/>
      <bottom style="thin">
        <color indexed="22"/>
      </bottom>
      <diagonal/>
    </border>
    <border>
      <left style="thin">
        <color indexed="64"/>
      </left>
      <right style="thin">
        <color indexed="22"/>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22"/>
      </left>
      <right style="thin">
        <color indexed="64"/>
      </right>
      <top style="thin">
        <color indexed="22"/>
      </top>
      <bottom style="thin">
        <color indexed="64"/>
      </bottom>
      <diagonal/>
    </border>
    <border>
      <left style="thin">
        <color indexed="64"/>
      </left>
      <right style="thin">
        <color indexed="64"/>
      </right>
      <top style="thin">
        <color indexed="22"/>
      </top>
      <bottom style="thin">
        <color indexed="64"/>
      </bottom>
      <diagonal/>
    </border>
    <border>
      <left style="thin">
        <color indexed="9"/>
      </left>
      <right/>
      <top/>
      <bottom style="thin">
        <color indexed="9"/>
      </bottom>
      <diagonal/>
    </border>
    <border>
      <left style="thin">
        <color indexed="9"/>
      </left>
      <right/>
      <top/>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s>
  <cellStyleXfs count="4">
    <xf numFmtId="0" fontId="0" fillId="0" borderId="0"/>
    <xf numFmtId="44" fontId="39" fillId="0" borderId="0" applyFont="0" applyFill="0" applyBorder="0" applyAlignment="0" applyProtection="0"/>
    <xf numFmtId="43" fontId="39" fillId="0" borderId="0" applyFont="0" applyFill="0" applyBorder="0" applyAlignment="0" applyProtection="0"/>
    <xf numFmtId="9" fontId="39" fillId="0" borderId="0" applyFont="0" applyFill="0" applyBorder="0" applyAlignment="0" applyProtection="0"/>
  </cellStyleXfs>
  <cellXfs count="380">
    <xf numFmtId="0" fontId="0" fillId="0" borderId="0" xfId="0"/>
    <xf numFmtId="0" fontId="0" fillId="0" borderId="0" xfId="0" applyAlignment="1">
      <alignment horizontal="center" vertical="center"/>
    </xf>
    <xf numFmtId="0" fontId="0" fillId="0" borderId="0" xfId="0" applyAlignment="1">
      <alignment vertical="center"/>
    </xf>
    <xf numFmtId="0" fontId="4" fillId="0" borderId="0" xfId="0" applyFont="1" applyAlignment="1">
      <alignment vertical="center"/>
    </xf>
    <xf numFmtId="0" fontId="0" fillId="0" borderId="19" xfId="0" applyBorder="1"/>
    <xf numFmtId="0" fontId="9" fillId="5" borderId="20" xfId="0" applyFont="1" applyFill="1" applyBorder="1" applyAlignment="1">
      <alignment horizontal="center" vertical="center" wrapText="1"/>
    </xf>
    <xf numFmtId="166" fontId="9" fillId="5" borderId="21" xfId="0" applyNumberFormat="1" applyFont="1" applyFill="1" applyBorder="1" applyAlignment="1">
      <alignment horizontal="center" vertical="center" wrapText="1"/>
    </xf>
    <xf numFmtId="3" fontId="9" fillId="5" borderId="22" xfId="0" applyNumberFormat="1" applyFont="1" applyFill="1" applyBorder="1" applyAlignment="1">
      <alignment horizontal="center" vertical="center" wrapText="1"/>
    </xf>
    <xf numFmtId="167" fontId="1" fillId="2" borderId="23" xfId="0" applyNumberFormat="1" applyFont="1" applyFill="1" applyBorder="1" applyAlignment="1">
      <alignment vertical="center"/>
    </xf>
    <xf numFmtId="168" fontId="1" fillId="2" borderId="24" xfId="0" applyNumberFormat="1" applyFont="1" applyFill="1" applyBorder="1" applyAlignment="1">
      <alignment horizontal="center" vertical="center"/>
    </xf>
    <xf numFmtId="165" fontId="1" fillId="2" borderId="25" xfId="0" applyNumberFormat="1" applyFont="1" applyFill="1" applyBorder="1" applyAlignment="1">
      <alignment horizontal="center" vertical="center"/>
    </xf>
    <xf numFmtId="167" fontId="3" fillId="0" borderId="26" xfId="0" applyNumberFormat="1" applyFont="1" applyBorder="1" applyAlignment="1">
      <alignment vertical="center"/>
    </xf>
    <xf numFmtId="168" fontId="3" fillId="0" borderId="27" xfId="0" applyNumberFormat="1" applyFont="1" applyBorder="1" applyAlignment="1" applyProtection="1">
      <alignment horizontal="center" vertical="center"/>
      <protection locked="0"/>
    </xf>
    <xf numFmtId="168" fontId="3" fillId="0" borderId="28" xfId="0" applyNumberFormat="1" applyFont="1" applyBorder="1" applyAlignment="1" applyProtection="1">
      <alignment horizontal="center" vertical="center"/>
      <protection locked="0"/>
    </xf>
    <xf numFmtId="165" fontId="3" fillId="0" borderId="29" xfId="0" applyNumberFormat="1" applyFont="1" applyBorder="1" applyAlignment="1" applyProtection="1">
      <alignment horizontal="center" vertical="center"/>
      <protection locked="0"/>
    </xf>
    <xf numFmtId="167" fontId="1" fillId="2" borderId="30" xfId="0" applyNumberFormat="1" applyFont="1" applyFill="1" applyBorder="1" applyAlignment="1">
      <alignment vertical="center"/>
    </xf>
    <xf numFmtId="165" fontId="1" fillId="2" borderId="31" xfId="0" applyNumberFormat="1" applyFont="1" applyFill="1" applyBorder="1" applyAlignment="1">
      <alignment horizontal="center" vertical="center"/>
    </xf>
    <xf numFmtId="167" fontId="3" fillId="0" borderId="26" xfId="0" applyNumberFormat="1" applyFont="1" applyFill="1" applyBorder="1" applyAlignment="1">
      <alignment vertical="center"/>
    </xf>
    <xf numFmtId="168" fontId="3" fillId="0" borderId="27" xfId="0" applyNumberFormat="1" applyFont="1" applyFill="1" applyBorder="1" applyAlignment="1" applyProtection="1">
      <alignment horizontal="center" vertical="center"/>
      <protection locked="0"/>
    </xf>
    <xf numFmtId="168" fontId="3" fillId="0" borderId="28" xfId="0" applyNumberFormat="1" applyFont="1" applyFill="1" applyBorder="1" applyAlignment="1" applyProtection="1">
      <alignment horizontal="center" vertical="center"/>
      <protection locked="0"/>
    </xf>
    <xf numFmtId="165" fontId="3" fillId="0" borderId="29" xfId="0" applyNumberFormat="1" applyFont="1" applyFill="1" applyBorder="1" applyAlignment="1" applyProtection="1">
      <alignment horizontal="center" vertical="center"/>
      <protection locked="0"/>
    </xf>
    <xf numFmtId="167" fontId="3" fillId="0" borderId="32" xfId="0" applyNumberFormat="1" applyFont="1" applyFill="1" applyBorder="1" applyAlignment="1">
      <alignment vertical="center"/>
    </xf>
    <xf numFmtId="168" fontId="3" fillId="0" borderId="33" xfId="0" applyNumberFormat="1" applyFont="1" applyFill="1" applyBorder="1" applyAlignment="1" applyProtection="1">
      <alignment horizontal="center" vertical="center"/>
      <protection locked="0"/>
    </xf>
    <xf numFmtId="168" fontId="3" fillId="0" borderId="34" xfId="0" applyNumberFormat="1" applyFont="1" applyFill="1" applyBorder="1" applyAlignment="1" applyProtection="1">
      <alignment horizontal="center" vertical="center"/>
      <protection locked="0"/>
    </xf>
    <xf numFmtId="165" fontId="3" fillId="0" borderId="35" xfId="0" applyNumberFormat="1" applyFont="1" applyFill="1" applyBorder="1" applyAlignment="1" applyProtection="1">
      <alignment horizontal="center" vertical="center"/>
      <protection locked="0"/>
    </xf>
    <xf numFmtId="167" fontId="3" fillId="0" borderId="36" xfId="0" applyNumberFormat="1" applyFont="1" applyFill="1" applyBorder="1" applyAlignment="1">
      <alignment vertical="center"/>
    </xf>
    <xf numFmtId="168" fontId="3" fillId="0" borderId="37" xfId="0" applyNumberFormat="1" applyFont="1" applyFill="1" applyBorder="1" applyAlignment="1" applyProtection="1">
      <alignment horizontal="center" vertical="center"/>
      <protection locked="0"/>
    </xf>
    <xf numFmtId="168" fontId="3" fillId="0" borderId="38" xfId="0" applyNumberFormat="1" applyFont="1" applyFill="1" applyBorder="1" applyAlignment="1" applyProtection="1">
      <alignment horizontal="center" vertical="center"/>
      <protection locked="0"/>
    </xf>
    <xf numFmtId="165" fontId="3" fillId="0" borderId="39" xfId="0" applyNumberFormat="1" applyFont="1" applyFill="1" applyBorder="1" applyAlignment="1" applyProtection="1">
      <alignment horizontal="center" vertical="center"/>
      <protection locked="0"/>
    </xf>
    <xf numFmtId="0" fontId="7" fillId="6" borderId="40" xfId="0" applyFont="1" applyFill="1" applyBorder="1" applyAlignment="1">
      <alignment horizontal="center" vertical="center"/>
    </xf>
    <xf numFmtId="168" fontId="7" fillId="6" borderId="41" xfId="0" applyNumberFormat="1" applyFont="1" applyFill="1" applyBorder="1" applyAlignment="1">
      <alignment horizontal="center" vertical="center"/>
    </xf>
    <xf numFmtId="0" fontId="1" fillId="0" borderId="0" xfId="0" applyFont="1" applyAlignment="1">
      <alignment vertical="center"/>
    </xf>
    <xf numFmtId="49" fontId="0" fillId="0" borderId="49" xfId="0" applyNumberFormat="1" applyBorder="1" applyAlignment="1" applyProtection="1">
      <alignment horizontal="left" vertical="center"/>
      <protection locked="0"/>
    </xf>
    <xf numFmtId="49" fontId="0" fillId="0" borderId="50" xfId="0" applyNumberFormat="1" applyBorder="1" applyAlignment="1" applyProtection="1">
      <alignment horizontal="center" vertical="center"/>
      <protection locked="0"/>
    </xf>
    <xf numFmtId="49" fontId="0" fillId="0" borderId="12" xfId="0" applyNumberFormat="1" applyBorder="1" applyAlignment="1" applyProtection="1">
      <alignment horizontal="center" vertical="center"/>
      <protection locked="0"/>
    </xf>
    <xf numFmtId="3" fontId="0" fillId="0" borderId="51" xfId="0" applyNumberFormat="1" applyBorder="1" applyAlignment="1" applyProtection="1">
      <alignment horizontal="center" vertical="center"/>
      <protection locked="0"/>
    </xf>
    <xf numFmtId="49" fontId="0" fillId="0" borderId="54" xfId="0" applyNumberFormat="1" applyBorder="1" applyAlignment="1" applyProtection="1">
      <alignment horizontal="left" vertical="center"/>
      <protection locked="0"/>
    </xf>
    <xf numFmtId="49" fontId="0" fillId="0" borderId="55" xfId="0" applyNumberFormat="1" applyBorder="1" applyAlignment="1" applyProtection="1">
      <alignment horizontal="center" vertical="center"/>
      <protection locked="0"/>
    </xf>
    <xf numFmtId="3" fontId="0" fillId="0" borderId="56" xfId="0" applyNumberFormat="1" applyBorder="1" applyAlignment="1" applyProtection="1">
      <alignment horizontal="center" vertical="center"/>
      <protection locked="0"/>
    </xf>
    <xf numFmtId="0" fontId="3" fillId="0" borderId="0" xfId="0" applyFont="1" applyBorder="1" applyAlignment="1">
      <alignment vertical="center"/>
    </xf>
    <xf numFmtId="0" fontId="3" fillId="0" borderId="0" xfId="0" applyFont="1" applyAlignment="1">
      <alignment vertical="center"/>
    </xf>
    <xf numFmtId="0" fontId="6" fillId="0" borderId="12" xfId="0" applyFont="1" applyBorder="1" applyAlignment="1">
      <alignment horizontal="center" vertical="center" wrapText="1"/>
    </xf>
    <xf numFmtId="0" fontId="6" fillId="0" borderId="12" xfId="0" applyFont="1" applyBorder="1" applyAlignment="1">
      <alignment horizontal="left" vertical="center" wrapText="1"/>
    </xf>
    <xf numFmtId="43" fontId="8" fillId="0" borderId="12" xfId="0" applyNumberFormat="1" applyFont="1" applyBorder="1" applyAlignment="1" applyProtection="1">
      <alignment horizontal="center" vertical="center"/>
      <protection locked="0"/>
    </xf>
    <xf numFmtId="43" fontId="13" fillId="2" borderId="12" xfId="0" applyNumberFormat="1" applyFont="1" applyFill="1" applyBorder="1" applyAlignment="1">
      <alignment horizontal="center" vertical="center"/>
    </xf>
    <xf numFmtId="43" fontId="13" fillId="2" borderId="12" xfId="0" applyNumberFormat="1" applyFont="1" applyFill="1" applyBorder="1" applyAlignment="1">
      <alignment horizontal="center" vertical="center" wrapText="1"/>
    </xf>
    <xf numFmtId="0" fontId="8" fillId="0" borderId="12" xfId="0" applyFont="1" applyFill="1" applyBorder="1" applyAlignment="1" applyProtection="1">
      <alignment vertical="center"/>
      <protection locked="0"/>
    </xf>
    <xf numFmtId="43" fontId="13" fillId="0" borderId="12" xfId="0" applyNumberFormat="1" applyFont="1" applyFill="1" applyBorder="1" applyAlignment="1" applyProtection="1">
      <alignment horizontal="center" vertical="center"/>
      <protection locked="0"/>
    </xf>
    <xf numFmtId="0" fontId="3" fillId="0" borderId="0" xfId="0" applyFont="1" applyFill="1" applyAlignment="1">
      <alignment vertical="center"/>
    </xf>
    <xf numFmtId="0" fontId="3" fillId="0" borderId="0" xfId="0" applyFont="1" applyFill="1" applyBorder="1" applyAlignment="1">
      <alignment vertical="center"/>
    </xf>
    <xf numFmtId="0" fontId="1" fillId="0" borderId="0" xfId="0" applyFont="1" applyFill="1" applyBorder="1" applyAlignment="1" applyProtection="1">
      <alignment horizontal="center" vertical="center" wrapText="1"/>
      <protection locked="0"/>
    </xf>
    <xf numFmtId="10" fontId="15" fillId="0" borderId="0" xfId="0" applyNumberFormat="1" applyFont="1" applyFill="1" applyBorder="1" applyAlignment="1">
      <alignment horizontal="center" vertical="center"/>
    </xf>
    <xf numFmtId="0" fontId="3" fillId="0" borderId="0" xfId="0" applyFont="1" applyProtection="1">
      <protection locked="0"/>
    </xf>
    <xf numFmtId="0" fontId="1" fillId="0" borderId="0" xfId="0" applyFont="1" applyFill="1" applyBorder="1" applyAlignment="1">
      <alignment horizontal="center" vertical="center" wrapText="1"/>
    </xf>
    <xf numFmtId="0" fontId="3" fillId="0" borderId="57" xfId="0" applyFont="1" applyFill="1" applyBorder="1" applyAlignment="1">
      <alignment vertical="center"/>
    </xf>
    <xf numFmtId="0" fontId="13" fillId="0" borderId="0" xfId="0" applyFont="1" applyFill="1" applyBorder="1" applyAlignment="1">
      <alignment horizontal="center" vertical="center"/>
    </xf>
    <xf numFmtId="0" fontId="15" fillId="0" borderId="0" xfId="0" applyFont="1" applyFill="1" applyBorder="1" applyAlignment="1">
      <alignment vertical="center"/>
    </xf>
    <xf numFmtId="168" fontId="3" fillId="0" borderId="0" xfId="0" applyNumberFormat="1" applyFont="1" applyFill="1" applyBorder="1" applyAlignment="1" applyProtection="1">
      <alignment horizontal="center" vertical="center"/>
      <protection locked="0"/>
    </xf>
    <xf numFmtId="0" fontId="3" fillId="0" borderId="58" xfId="0" applyFont="1" applyFill="1" applyBorder="1" applyAlignment="1">
      <alignment vertical="center"/>
    </xf>
    <xf numFmtId="0" fontId="15" fillId="0" borderId="0" xfId="0" applyFont="1" applyBorder="1" applyAlignment="1">
      <alignment horizontal="left" vertical="center"/>
    </xf>
    <xf numFmtId="0" fontId="3" fillId="0" borderId="0" xfId="0" applyFont="1" applyAlignment="1">
      <alignment horizontal="center" vertical="center"/>
    </xf>
    <xf numFmtId="0" fontId="0" fillId="0" borderId="12" xfId="0" applyBorder="1" applyAlignment="1" applyProtection="1">
      <alignment horizontal="left" vertical="center" wrapText="1"/>
      <protection locked="0"/>
    </xf>
    <xf numFmtId="0" fontId="3" fillId="0" borderId="12" xfId="0" applyFont="1" applyBorder="1" applyAlignment="1" applyProtection="1">
      <alignment horizontal="left" vertical="center" wrapText="1"/>
      <protection locked="0"/>
    </xf>
    <xf numFmtId="10" fontId="0" fillId="0" borderId="12" xfId="0" applyNumberFormat="1" applyBorder="1" applyAlignment="1" applyProtection="1">
      <alignment horizontal="center" vertical="center" wrapText="1"/>
      <protection locked="0"/>
    </xf>
    <xf numFmtId="1" fontId="0" fillId="0" borderId="12" xfId="0" applyNumberFormat="1" applyBorder="1" applyAlignment="1" applyProtection="1">
      <alignment horizontal="center" vertical="center"/>
      <protection locked="0"/>
    </xf>
    <xf numFmtId="0" fontId="6" fillId="0" borderId="12" xfId="0" applyNumberFormat="1" applyFont="1" applyBorder="1" applyAlignment="1" applyProtection="1">
      <alignment horizontal="left" vertical="center" wrapText="1"/>
      <protection locked="0"/>
    </xf>
    <xf numFmtId="4" fontId="0" fillId="0" borderId="12" xfId="0" applyNumberFormat="1" applyBorder="1" applyAlignment="1" applyProtection="1">
      <alignment horizontal="left" vertical="center"/>
      <protection locked="0"/>
    </xf>
    <xf numFmtId="4" fontId="0" fillId="0" borderId="12" xfId="0" applyNumberFormat="1" applyBorder="1" applyAlignment="1" applyProtection="1">
      <alignment horizontal="right" vertical="center"/>
      <protection locked="0"/>
    </xf>
    <xf numFmtId="2" fontId="0" fillId="0" borderId="12" xfId="0" applyNumberFormat="1" applyBorder="1" applyAlignment="1" applyProtection="1">
      <alignment horizontal="center" vertical="center"/>
      <protection locked="0"/>
    </xf>
    <xf numFmtId="0" fontId="0" fillId="0" borderId="3" xfId="0" applyBorder="1" applyAlignment="1" applyProtection="1">
      <alignment horizontal="left" vertical="center" wrapText="1"/>
      <protection locked="0"/>
    </xf>
    <xf numFmtId="10" fontId="0" fillId="0" borderId="3" xfId="0" applyNumberFormat="1" applyBorder="1" applyAlignment="1" applyProtection="1">
      <alignment horizontal="center" vertical="center" wrapText="1"/>
      <protection locked="0"/>
    </xf>
    <xf numFmtId="2" fontId="0" fillId="0" borderId="3" xfId="0" applyNumberFormat="1" applyBorder="1" applyAlignment="1" applyProtection="1">
      <alignment horizontal="center" vertical="center"/>
      <protection locked="0"/>
    </xf>
    <xf numFmtId="4" fontId="0" fillId="0" borderId="3" xfId="0" applyNumberFormat="1" applyBorder="1" applyAlignment="1" applyProtection="1">
      <alignment horizontal="left" vertical="center"/>
      <protection locked="0"/>
    </xf>
    <xf numFmtId="4" fontId="0" fillId="0" borderId="59" xfId="0" applyNumberFormat="1" applyBorder="1" applyAlignment="1" applyProtection="1">
      <alignment horizontal="right" vertical="center"/>
      <protection locked="0"/>
    </xf>
    <xf numFmtId="49" fontId="0" fillId="0" borderId="11" xfId="0" applyNumberFormat="1" applyBorder="1" applyAlignment="1" applyProtection="1">
      <alignment vertical="center" wrapText="1"/>
      <protection locked="0"/>
    </xf>
    <xf numFmtId="0" fontId="0" fillId="0" borderId="11" xfId="0" applyBorder="1" applyAlignment="1" applyProtection="1">
      <alignment horizontal="center" vertical="center" wrapText="1"/>
      <protection locked="0"/>
    </xf>
    <xf numFmtId="168" fontId="0" fillId="0" borderId="10" xfId="0" applyNumberFormat="1" applyBorder="1" applyAlignment="1" applyProtection="1">
      <alignment horizontal="center" vertical="center" wrapText="1"/>
      <protection locked="0"/>
    </xf>
    <xf numFmtId="49" fontId="0" fillId="0" borderId="12" xfId="0" applyNumberFormat="1" applyBorder="1" applyAlignment="1" applyProtection="1">
      <alignment vertical="center" wrapText="1"/>
      <protection locked="0"/>
    </xf>
    <xf numFmtId="0" fontId="0" fillId="0" borderId="12" xfId="0" applyBorder="1" applyAlignment="1" applyProtection="1">
      <alignment horizontal="center" vertical="center" wrapText="1"/>
      <protection locked="0"/>
    </xf>
    <xf numFmtId="168" fontId="0" fillId="0" borderId="14" xfId="0" applyNumberFormat="1" applyBorder="1" applyAlignment="1" applyProtection="1">
      <alignment horizontal="center" vertical="center" wrapText="1"/>
      <protection locked="0"/>
    </xf>
    <xf numFmtId="0" fontId="0" fillId="0" borderId="14" xfId="0" applyBorder="1" applyAlignment="1" applyProtection="1">
      <alignment horizontal="center" vertical="center" wrapText="1"/>
      <protection locked="0"/>
    </xf>
    <xf numFmtId="49" fontId="0" fillId="0" borderId="11" xfId="0" applyNumberFormat="1" applyBorder="1" applyAlignment="1" applyProtection="1">
      <alignment horizontal="left" vertical="center" wrapText="1"/>
      <protection locked="0"/>
    </xf>
    <xf numFmtId="49" fontId="0" fillId="0" borderId="11" xfId="0" applyNumberFormat="1" applyBorder="1" applyAlignment="1" applyProtection="1">
      <alignment horizontal="center" vertical="center" wrapText="1"/>
      <protection locked="0"/>
    </xf>
    <xf numFmtId="168" fontId="0" fillId="0" borderId="11" xfId="0" applyNumberFormat="1" applyBorder="1" applyAlignment="1" applyProtection="1">
      <alignment horizontal="right" vertical="center" wrapText="1"/>
      <protection locked="0"/>
    </xf>
    <xf numFmtId="49" fontId="0" fillId="0" borderId="12" xfId="0" applyNumberFormat="1" applyBorder="1" applyAlignment="1" applyProtection="1">
      <alignment horizontal="left" vertical="center" wrapText="1"/>
      <protection locked="0"/>
    </xf>
    <xf numFmtId="49" fontId="0" fillId="0" borderId="12" xfId="0" applyNumberFormat="1" applyBorder="1" applyAlignment="1" applyProtection="1">
      <alignment horizontal="center" vertical="center" wrapText="1"/>
      <protection locked="0"/>
    </xf>
    <xf numFmtId="168" fontId="0" fillId="0" borderId="12" xfId="0" applyNumberFormat="1" applyBorder="1" applyAlignment="1" applyProtection="1">
      <alignment horizontal="right" vertical="center" wrapText="1"/>
      <protection locked="0"/>
    </xf>
    <xf numFmtId="3" fontId="0" fillId="4" borderId="11" xfId="0" applyNumberFormat="1" applyFill="1" applyBorder="1" applyAlignment="1" applyProtection="1">
      <alignment horizontal="center" vertical="center"/>
    </xf>
    <xf numFmtId="3" fontId="0" fillId="4" borderId="12" xfId="0" applyNumberFormat="1" applyFill="1" applyBorder="1" applyAlignment="1" applyProtection="1">
      <alignment horizontal="center" vertical="center"/>
    </xf>
    <xf numFmtId="0" fontId="0" fillId="0" borderId="12" xfId="0" applyNumberFormat="1" applyBorder="1" applyAlignment="1" applyProtection="1">
      <alignment horizontal="left" vertical="center" wrapText="1"/>
      <protection locked="0"/>
    </xf>
    <xf numFmtId="0" fontId="0" fillId="0" borderId="3" xfId="0" applyNumberFormat="1" applyBorder="1" applyAlignment="1" applyProtection="1">
      <alignment horizontal="left" vertical="center" wrapText="1"/>
      <protection locked="0"/>
    </xf>
    <xf numFmtId="0" fontId="0" fillId="9" borderId="0" xfId="0" applyFill="1" applyAlignment="1">
      <alignment horizontal="center" vertical="center"/>
    </xf>
    <xf numFmtId="0" fontId="0" fillId="9" borderId="0" xfId="0" applyFill="1" applyAlignment="1">
      <alignment vertical="center"/>
    </xf>
    <xf numFmtId="0" fontId="0" fillId="9" borderId="0" xfId="0" applyFill="1" applyBorder="1" applyAlignment="1">
      <alignment horizontal="center" vertical="center" wrapText="1"/>
    </xf>
    <xf numFmtId="0" fontId="4" fillId="9" borderId="1" xfId="0" applyFont="1" applyFill="1" applyBorder="1" applyAlignment="1">
      <alignment vertical="center"/>
    </xf>
    <xf numFmtId="0" fontId="4" fillId="9" borderId="0" xfId="0" applyFont="1" applyFill="1" applyAlignment="1">
      <alignment vertical="center"/>
    </xf>
    <xf numFmtId="0" fontId="0" fillId="9" borderId="0" xfId="0" applyFill="1" applyAlignment="1">
      <alignment vertical="center" wrapText="1"/>
    </xf>
    <xf numFmtId="0" fontId="0" fillId="9" borderId="0" xfId="0" applyFill="1"/>
    <xf numFmtId="0" fontId="0" fillId="9" borderId="0" xfId="0" applyFill="1" applyBorder="1" applyAlignment="1">
      <alignment vertical="center" wrapText="1"/>
    </xf>
    <xf numFmtId="0" fontId="6" fillId="9" borderId="0" xfId="0" applyFont="1" applyFill="1" applyAlignment="1" applyProtection="1">
      <alignment vertical="center" wrapText="1"/>
    </xf>
    <xf numFmtId="0" fontId="3" fillId="9" borderId="0" xfId="0" applyFont="1" applyFill="1" applyAlignment="1">
      <alignment vertical="center"/>
    </xf>
    <xf numFmtId="0" fontId="3" fillId="9" borderId="0" xfId="0" applyFont="1" applyFill="1" applyProtection="1">
      <protection locked="0"/>
    </xf>
    <xf numFmtId="0" fontId="3" fillId="9" borderId="0" xfId="0" applyFont="1" applyFill="1" applyBorder="1" applyAlignment="1">
      <alignment vertical="center"/>
    </xf>
    <xf numFmtId="0" fontId="1" fillId="9" borderId="0" xfId="0" applyFont="1" applyFill="1" applyBorder="1" applyAlignment="1" applyProtection="1">
      <alignment horizontal="center" vertical="center" wrapText="1"/>
      <protection locked="0"/>
    </xf>
    <xf numFmtId="0" fontId="1" fillId="9" borderId="0" xfId="0" applyFont="1" applyFill="1" applyBorder="1" applyAlignment="1" applyProtection="1">
      <alignment vertical="center" wrapText="1"/>
    </xf>
    <xf numFmtId="0" fontId="1" fillId="9" borderId="0" xfId="0" applyFont="1" applyFill="1" applyBorder="1" applyAlignment="1" applyProtection="1">
      <alignment horizontal="center" vertical="center" wrapText="1"/>
    </xf>
    <xf numFmtId="0" fontId="3" fillId="9" borderId="0" xfId="0" applyFont="1" applyFill="1" applyAlignment="1">
      <alignment horizontal="center" vertical="center"/>
    </xf>
    <xf numFmtId="0" fontId="22" fillId="9" borderId="0" xfId="0" applyFont="1" applyFill="1"/>
    <xf numFmtId="0" fontId="0" fillId="9" borderId="0" xfId="0" applyFill="1" applyBorder="1"/>
    <xf numFmtId="0" fontId="25" fillId="0" borderId="0" xfId="0" applyFont="1" applyFill="1" applyAlignment="1">
      <alignment vertical="center"/>
    </xf>
    <xf numFmtId="0" fontId="0" fillId="0" borderId="0" xfId="0" applyFont="1"/>
    <xf numFmtId="4" fontId="0" fillId="0" borderId="0" xfId="0" applyNumberFormat="1" applyFont="1"/>
    <xf numFmtId="0" fontId="24" fillId="10" borderId="0" xfId="0" applyFont="1" applyFill="1" applyAlignment="1">
      <alignment horizontal="center"/>
    </xf>
    <xf numFmtId="4" fontId="0" fillId="0" borderId="0" xfId="0" applyNumberFormat="1" applyFont="1" applyAlignment="1">
      <alignment horizontal="center" vertical="center"/>
    </xf>
    <xf numFmtId="0" fontId="0" fillId="0" borderId="12" xfId="0" applyFont="1" applyBorder="1"/>
    <xf numFmtId="4" fontId="0" fillId="0" borderId="12" xfId="0" applyNumberFormat="1" applyFont="1" applyBorder="1" applyAlignment="1">
      <alignment horizontal="center" vertical="center"/>
    </xf>
    <xf numFmtId="0" fontId="24" fillId="10" borderId="12" xfId="0" applyFont="1" applyFill="1" applyBorder="1" applyAlignment="1">
      <alignment horizontal="center"/>
    </xf>
    <xf numFmtId="3" fontId="0" fillId="0" borderId="12" xfId="0" applyNumberFormat="1" applyFont="1" applyBorder="1" applyAlignment="1">
      <alignment horizontal="center" vertical="center"/>
    </xf>
    <xf numFmtId="4" fontId="0" fillId="11" borderId="12" xfId="0" applyNumberFormat="1" applyFont="1" applyFill="1" applyBorder="1" applyAlignment="1">
      <alignment horizontal="center" vertical="center"/>
    </xf>
    <xf numFmtId="0" fontId="24" fillId="0" borderId="12" xfId="0" applyFont="1" applyFill="1" applyBorder="1"/>
    <xf numFmtId="0" fontId="0" fillId="0" borderId="12" xfId="0" applyFont="1" applyBorder="1" applyAlignment="1">
      <alignment horizontal="left" indent="1"/>
    </xf>
    <xf numFmtId="0" fontId="4" fillId="9" borderId="0" xfId="0" applyFont="1" applyFill="1" applyBorder="1" applyAlignment="1">
      <alignment horizontal="right" vertical="center"/>
    </xf>
    <xf numFmtId="0" fontId="4" fillId="9" borderId="0" xfId="0" applyFont="1" applyFill="1" applyBorder="1" applyAlignment="1">
      <alignment vertical="center"/>
    </xf>
    <xf numFmtId="0" fontId="21" fillId="9" borderId="0" xfId="0" applyFont="1" applyFill="1" applyBorder="1" applyAlignment="1" applyProtection="1">
      <alignment horizontal="center" vertical="center" wrapText="1"/>
    </xf>
    <xf numFmtId="0" fontId="27" fillId="9" borderId="0" xfId="0" applyFont="1" applyFill="1" applyAlignment="1" applyProtection="1">
      <alignment vertical="center" wrapText="1"/>
    </xf>
    <xf numFmtId="0" fontId="19" fillId="9" borderId="0" xfId="0" applyFont="1" applyFill="1" applyAlignment="1">
      <alignment vertical="center"/>
    </xf>
    <xf numFmtId="0" fontId="19" fillId="0" borderId="0" xfId="0" applyFont="1" applyFill="1" applyAlignment="1">
      <alignment vertical="center"/>
    </xf>
    <xf numFmtId="4" fontId="0" fillId="0" borderId="12" xfId="0" applyNumberFormat="1" applyFont="1" applyFill="1" applyBorder="1" applyAlignment="1">
      <alignment horizontal="center" vertical="center"/>
    </xf>
    <xf numFmtId="164" fontId="28" fillId="9" borderId="0" xfId="0" applyNumberFormat="1" applyFont="1" applyFill="1" applyBorder="1" applyAlignment="1">
      <alignment vertical="center"/>
    </xf>
    <xf numFmtId="0" fontId="29" fillId="10" borderId="12" xfId="0" applyFont="1" applyFill="1" applyBorder="1" applyAlignment="1">
      <alignment horizontal="center" vertical="center" wrapText="1"/>
    </xf>
    <xf numFmtId="164" fontId="35" fillId="0" borderId="0" xfId="0" applyNumberFormat="1" applyFont="1" applyAlignment="1">
      <alignment vertical="center"/>
    </xf>
    <xf numFmtId="43" fontId="8" fillId="8" borderId="12" xfId="0" applyNumberFormat="1" applyFont="1" applyFill="1" applyBorder="1" applyAlignment="1" applyProtection="1">
      <alignment horizontal="center" vertical="center"/>
    </xf>
    <xf numFmtId="0" fontId="1" fillId="2" borderId="0" xfId="0" applyFont="1" applyFill="1" applyBorder="1" applyAlignment="1">
      <alignment textRotation="90" wrapText="1"/>
    </xf>
    <xf numFmtId="0" fontId="3" fillId="2" borderId="12" xfId="0" applyFont="1" applyFill="1" applyBorder="1" applyAlignment="1">
      <alignment horizontal="center" textRotation="90" wrapText="1"/>
    </xf>
    <xf numFmtId="0" fontId="0" fillId="12" borderId="0" xfId="0" applyFill="1" applyAlignment="1">
      <alignment vertical="center"/>
    </xf>
    <xf numFmtId="0" fontId="1" fillId="8" borderId="12" xfId="0" applyFont="1" applyFill="1" applyBorder="1" applyAlignment="1">
      <alignment horizontal="center" textRotation="90" wrapText="1"/>
    </xf>
    <xf numFmtId="0" fontId="0" fillId="9" borderId="0" xfId="0" applyFill="1" applyAlignment="1">
      <alignment vertical="center" wrapText="1"/>
    </xf>
    <xf numFmtId="164" fontId="5" fillId="9" borderId="0" xfId="0" applyNumberFormat="1" applyFont="1" applyFill="1" applyBorder="1" applyAlignment="1">
      <alignment horizontal="center" vertical="center"/>
    </xf>
    <xf numFmtId="0" fontId="4" fillId="9" borderId="4" xfId="0" applyFont="1" applyFill="1" applyBorder="1" applyAlignment="1">
      <alignment vertical="center"/>
    </xf>
    <xf numFmtId="0" fontId="4" fillId="9" borderId="5" xfId="0" applyFont="1" applyFill="1" applyBorder="1" applyAlignment="1">
      <alignment vertical="center"/>
    </xf>
    <xf numFmtId="0" fontId="6" fillId="0" borderId="12" xfId="0" applyFont="1" applyBorder="1" applyAlignment="1">
      <alignment horizontal="center" vertical="center" wrapText="1"/>
    </xf>
    <xf numFmtId="3" fontId="30" fillId="0" borderId="12" xfId="0" applyNumberFormat="1" applyFont="1" applyFill="1" applyBorder="1" applyAlignment="1">
      <alignment horizontal="center" vertical="center"/>
    </xf>
    <xf numFmtId="0" fontId="38" fillId="0" borderId="12" xfId="0" applyFont="1" applyBorder="1" applyAlignment="1">
      <alignment horizontal="left" vertical="center" wrapText="1"/>
    </xf>
    <xf numFmtId="0" fontId="0" fillId="4" borderId="12" xfId="0" applyFill="1" applyBorder="1" applyAlignment="1" applyProtection="1">
      <alignment vertical="center"/>
    </xf>
    <xf numFmtId="0" fontId="0" fillId="4" borderId="3" xfId="0" applyFill="1" applyBorder="1" applyAlignment="1" applyProtection="1">
      <alignment vertical="center"/>
    </xf>
    <xf numFmtId="3" fontId="5" fillId="4" borderId="12" xfId="0" applyNumberFormat="1" applyFont="1" applyFill="1" applyBorder="1" applyAlignment="1" applyProtection="1">
      <alignment horizontal="center" vertical="center"/>
    </xf>
    <xf numFmtId="164" fontId="5" fillId="4" borderId="12" xfId="0" applyNumberFormat="1" applyFont="1" applyFill="1" applyBorder="1" applyAlignment="1" applyProtection="1">
      <alignment horizontal="center" vertical="center"/>
    </xf>
    <xf numFmtId="164" fontId="4" fillId="4" borderId="12" xfId="0" applyNumberFormat="1" applyFont="1" applyFill="1" applyBorder="1" applyAlignment="1" applyProtection="1">
      <alignment horizontal="center" vertical="center"/>
    </xf>
    <xf numFmtId="0" fontId="0" fillId="0" borderId="12" xfId="0" applyFill="1" applyBorder="1" applyAlignment="1" applyProtection="1">
      <alignment horizontal="center" vertical="center"/>
    </xf>
    <xf numFmtId="0" fontId="36" fillId="0" borderId="12" xfId="0" applyFont="1" applyFill="1" applyBorder="1" applyAlignment="1" applyProtection="1">
      <alignment horizontal="center" vertical="center"/>
    </xf>
    <xf numFmtId="0" fontId="36" fillId="0" borderId="12" xfId="0" applyFont="1" applyBorder="1" applyAlignment="1" applyProtection="1">
      <alignment horizontal="center" vertical="center"/>
    </xf>
    <xf numFmtId="0" fontId="0" fillId="0" borderId="12" xfId="0" applyBorder="1" applyAlignment="1" applyProtection="1">
      <alignment horizontal="center" vertical="center"/>
    </xf>
    <xf numFmtId="0" fontId="1" fillId="3" borderId="12" xfId="0" applyFont="1" applyFill="1" applyBorder="1" applyAlignment="1" applyProtection="1">
      <alignment horizontal="center" vertical="center" wrapText="1"/>
    </xf>
    <xf numFmtId="49" fontId="1" fillId="3" borderId="11" xfId="0" applyNumberFormat="1" applyFont="1" applyFill="1" applyBorder="1" applyAlignment="1" applyProtection="1">
      <alignment horizontal="center" vertical="center" wrapText="1"/>
    </xf>
    <xf numFmtId="49" fontId="1" fillId="3" borderId="12" xfId="0" applyNumberFormat="1" applyFont="1" applyFill="1" applyBorder="1" applyAlignment="1" applyProtection="1">
      <alignment horizontal="center" vertical="center" wrapText="1"/>
    </xf>
    <xf numFmtId="0" fontId="1" fillId="3" borderId="13" xfId="0" applyFont="1" applyFill="1" applyBorder="1" applyAlignment="1" applyProtection="1">
      <alignment vertical="center" wrapText="1"/>
    </xf>
    <xf numFmtId="0" fontId="1" fillId="3" borderId="3" xfId="0" applyFont="1" applyFill="1" applyBorder="1" applyAlignment="1" applyProtection="1">
      <alignment horizontal="center" vertical="center" wrapText="1"/>
    </xf>
    <xf numFmtId="0" fontId="1" fillId="3" borderId="14" xfId="0" applyFont="1" applyFill="1" applyBorder="1" applyAlignment="1" applyProtection="1">
      <alignment horizontal="center" vertical="center" wrapText="1"/>
    </xf>
    <xf numFmtId="3" fontId="1" fillId="4" borderId="10" xfId="0" applyNumberFormat="1" applyFont="1" applyFill="1" applyBorder="1" applyAlignment="1" applyProtection="1">
      <alignment horizontal="center" vertical="center"/>
    </xf>
    <xf numFmtId="166" fontId="0" fillId="4" borderId="12" xfId="0" applyNumberFormat="1" applyFill="1" applyBorder="1" applyAlignment="1" applyProtection="1">
      <alignment vertical="center"/>
    </xf>
    <xf numFmtId="0" fontId="0" fillId="0" borderId="48" xfId="0" applyBorder="1" applyAlignment="1" applyProtection="1">
      <alignment horizontal="center" vertical="center"/>
      <protection locked="0"/>
    </xf>
    <xf numFmtId="0" fontId="0" fillId="0" borderId="0" xfId="0" applyAlignment="1" applyProtection="1">
      <alignment vertical="center"/>
      <protection locked="0"/>
    </xf>
    <xf numFmtId="0" fontId="0" fillId="0" borderId="53" xfId="0" applyBorder="1" applyAlignment="1" applyProtection="1">
      <alignment horizontal="center" vertical="center"/>
      <protection locked="0"/>
    </xf>
    <xf numFmtId="0" fontId="0" fillId="9" borderId="0" xfId="0" applyFill="1" applyAlignment="1" applyProtection="1">
      <alignment horizontal="center" vertical="center"/>
      <protection locked="0"/>
    </xf>
    <xf numFmtId="0" fontId="0" fillId="9" borderId="0" xfId="0" applyFill="1" applyAlignment="1" applyProtection="1">
      <alignment vertical="center"/>
      <protection locked="0"/>
    </xf>
    <xf numFmtId="0" fontId="0" fillId="12" borderId="0" xfId="0" applyFill="1" applyAlignment="1" applyProtection="1">
      <alignment vertical="center"/>
      <protection locked="0"/>
    </xf>
    <xf numFmtId="0" fontId="1" fillId="9" borderId="0" xfId="0" applyFont="1" applyFill="1" applyAlignment="1" applyProtection="1">
      <alignment horizontal="right" vertical="center"/>
      <protection locked="0"/>
    </xf>
    <xf numFmtId="0" fontId="0" fillId="0" borderId="0" xfId="0" applyBorder="1" applyAlignment="1" applyProtection="1">
      <alignment vertical="center"/>
      <protection locked="0"/>
    </xf>
    <xf numFmtId="0" fontId="6" fillId="9" borderId="0" xfId="0" applyFont="1" applyFill="1" applyAlignment="1" applyProtection="1">
      <alignment vertical="center"/>
      <protection locked="0"/>
    </xf>
    <xf numFmtId="3" fontId="0" fillId="0" borderId="12" xfId="0" applyNumberFormat="1" applyBorder="1" applyAlignment="1" applyProtection="1">
      <alignment vertical="center"/>
      <protection locked="0"/>
    </xf>
    <xf numFmtId="3" fontId="0" fillId="0" borderId="52" xfId="0" applyNumberFormat="1" applyBorder="1" applyAlignment="1" applyProtection="1">
      <alignment horizontal="center" vertical="center"/>
      <protection locked="0"/>
    </xf>
    <xf numFmtId="0" fontId="2" fillId="2" borderId="12" xfId="0" applyFont="1" applyFill="1" applyBorder="1" applyAlignment="1" applyProtection="1">
      <alignment horizontal="center" vertical="center" wrapText="1"/>
    </xf>
    <xf numFmtId="0" fontId="0" fillId="9" borderId="0" xfId="0" applyFill="1" applyProtection="1">
      <protection locked="0"/>
    </xf>
    <xf numFmtId="0" fontId="0" fillId="0" borderId="0" xfId="0" applyProtection="1">
      <protection locked="0"/>
    </xf>
    <xf numFmtId="0" fontId="16" fillId="9" borderId="0" xfId="0" quotePrefix="1" applyFont="1" applyFill="1" applyProtection="1">
      <protection locked="0"/>
    </xf>
    <xf numFmtId="0" fontId="16" fillId="9" borderId="0" xfId="0" applyFont="1" applyFill="1" applyProtection="1">
      <protection locked="0"/>
    </xf>
    <xf numFmtId="0" fontId="17" fillId="9" borderId="0" xfId="0" applyFont="1" applyFill="1" applyProtection="1">
      <protection locked="0"/>
    </xf>
    <xf numFmtId="0" fontId="6" fillId="0" borderId="12" xfId="0" applyFont="1" applyBorder="1" applyAlignment="1" applyProtection="1">
      <alignment horizontal="left" vertical="center" wrapText="1"/>
      <protection locked="0"/>
    </xf>
    <xf numFmtId="4" fontId="1" fillId="2" borderId="63" xfId="0" applyNumberFormat="1" applyFont="1" applyFill="1" applyBorder="1" applyAlignment="1" applyProtection="1">
      <alignment vertical="center"/>
    </xf>
    <xf numFmtId="0" fontId="0" fillId="9" borderId="0" xfId="0" applyFill="1" applyAlignment="1" applyProtection="1">
      <alignment horizontal="center" vertical="center" wrapText="1"/>
      <protection locked="0"/>
    </xf>
    <xf numFmtId="0" fontId="0" fillId="0" borderId="0" xfId="0" applyAlignment="1" applyProtection="1">
      <alignment horizontal="center" vertical="center" wrapText="1"/>
      <protection locked="0"/>
    </xf>
    <xf numFmtId="0" fontId="0" fillId="9" borderId="0" xfId="0" applyFill="1" applyBorder="1" applyAlignment="1" applyProtection="1">
      <alignment horizontal="center" vertical="center" wrapText="1"/>
      <protection locked="0"/>
    </xf>
    <xf numFmtId="0" fontId="0" fillId="9" borderId="9" xfId="0" applyFill="1" applyBorder="1" applyAlignment="1" applyProtection="1">
      <alignment horizontal="center" vertical="center" wrapText="1"/>
      <protection locked="0"/>
    </xf>
    <xf numFmtId="0" fontId="16" fillId="9" borderId="0" xfId="0" applyFont="1" applyFill="1" applyBorder="1" applyAlignment="1" applyProtection="1">
      <alignment horizontal="left" vertical="center"/>
      <protection locked="0"/>
    </xf>
    <xf numFmtId="0" fontId="1" fillId="9" borderId="0" xfId="0" applyFont="1" applyFill="1" applyBorder="1" applyAlignment="1" applyProtection="1">
      <alignment vertical="center" wrapText="1"/>
      <protection locked="0"/>
    </xf>
    <xf numFmtId="0" fontId="1" fillId="9" borderId="0" xfId="0" applyFont="1" applyFill="1" applyBorder="1" applyAlignment="1" applyProtection="1">
      <alignment horizontal="right" vertical="center" wrapText="1"/>
      <protection locked="0"/>
    </xf>
    <xf numFmtId="0" fontId="0" fillId="9" borderId="0" xfId="0" applyFill="1" applyAlignment="1" applyProtection="1">
      <alignment horizontal="left" vertical="center"/>
      <protection locked="0"/>
    </xf>
    <xf numFmtId="0" fontId="0" fillId="9" borderId="4" xfId="0" applyFill="1" applyBorder="1" applyAlignment="1" applyProtection="1">
      <alignment horizontal="center" vertical="center" wrapText="1"/>
      <protection locked="0"/>
    </xf>
    <xf numFmtId="0" fontId="1" fillId="2" borderId="12" xfId="0" applyFont="1" applyFill="1" applyBorder="1" applyAlignment="1" applyProtection="1">
      <alignment horizontal="center" vertical="center" wrapText="1"/>
    </xf>
    <xf numFmtId="0" fontId="1" fillId="2" borderId="14" xfId="0" applyFont="1" applyFill="1" applyBorder="1" applyAlignment="1" applyProtection="1">
      <alignment horizontal="center" vertical="center" wrapText="1"/>
    </xf>
    <xf numFmtId="168" fontId="1" fillId="2" borderId="12" xfId="0" applyNumberFormat="1" applyFont="1" applyFill="1" applyBorder="1" applyAlignment="1" applyProtection="1">
      <alignment horizontal="center" vertical="center" wrapText="1"/>
    </xf>
    <xf numFmtId="0" fontId="1" fillId="9" borderId="0" xfId="0" applyFont="1" applyFill="1" applyBorder="1" applyAlignment="1" applyProtection="1">
      <alignment horizontal="right" vertical="center" wrapText="1"/>
    </xf>
    <xf numFmtId="0" fontId="0" fillId="0" borderId="0" xfId="0" applyBorder="1" applyAlignment="1" applyProtection="1">
      <alignment horizontal="center" vertical="center" wrapText="1"/>
      <protection locked="0"/>
    </xf>
    <xf numFmtId="0" fontId="0" fillId="9" borderId="13" xfId="0" applyFill="1" applyBorder="1" applyAlignment="1" applyProtection="1">
      <alignment horizontal="center" vertical="center" wrapText="1"/>
      <protection locked="0"/>
    </xf>
    <xf numFmtId="0" fontId="0" fillId="9" borderId="15" xfId="0" applyFill="1" applyBorder="1" applyAlignment="1" applyProtection="1">
      <alignment horizontal="center" vertical="center" wrapText="1"/>
      <protection locked="0"/>
    </xf>
    <xf numFmtId="0" fontId="1" fillId="9" borderId="14" xfId="0" applyFont="1" applyFill="1" applyBorder="1" applyAlignment="1" applyProtection="1">
      <alignment horizontal="right" vertical="center" wrapText="1"/>
    </xf>
    <xf numFmtId="168" fontId="1" fillId="2" borderId="12" xfId="0" applyNumberFormat="1" applyFont="1" applyFill="1" applyBorder="1" applyAlignment="1" applyProtection="1">
      <alignment horizontal="right" vertical="center" wrapText="1"/>
    </xf>
    <xf numFmtId="0" fontId="40" fillId="0" borderId="12" xfId="0" applyFont="1" applyBorder="1" applyAlignment="1" applyProtection="1">
      <alignment vertical="center" wrapText="1"/>
    </xf>
    <xf numFmtId="43" fontId="41" fillId="2" borderId="12" xfId="1" applyNumberFormat="1" applyFont="1" applyFill="1" applyBorder="1" applyAlignment="1" applyProtection="1">
      <alignment vertical="center" wrapText="1"/>
    </xf>
    <xf numFmtId="43" fontId="41" fillId="0" borderId="12" xfId="1" applyNumberFormat="1" applyFont="1" applyFill="1" applyBorder="1" applyAlignment="1" applyProtection="1">
      <alignment horizontal="center" vertical="center" wrapText="1"/>
      <protection locked="0"/>
    </xf>
    <xf numFmtId="43" fontId="41" fillId="0" borderId="12" xfId="1" applyNumberFormat="1" applyFont="1" applyFill="1" applyBorder="1" applyAlignment="1" applyProtection="1">
      <alignment vertical="center" wrapText="1"/>
      <protection locked="0"/>
    </xf>
    <xf numFmtId="0" fontId="42" fillId="0" borderId="12" xfId="0" applyFont="1" applyBorder="1" applyAlignment="1" applyProtection="1">
      <alignment vertical="center" wrapText="1"/>
    </xf>
    <xf numFmtId="0" fontId="43" fillId="0" borderId="12" xfId="0" applyFont="1" applyBorder="1" applyAlignment="1" applyProtection="1">
      <alignment vertical="center" wrapText="1"/>
    </xf>
    <xf numFmtId="0" fontId="43" fillId="0" borderId="12" xfId="0" applyFont="1" applyBorder="1" applyAlignment="1" applyProtection="1">
      <alignment horizontal="right" vertical="center" wrapText="1"/>
    </xf>
    <xf numFmtId="43" fontId="44" fillId="2" borderId="12" xfId="1" applyNumberFormat="1" applyFont="1" applyFill="1" applyBorder="1" applyAlignment="1" applyProtection="1">
      <alignment vertical="center" wrapText="1"/>
    </xf>
    <xf numFmtId="0" fontId="3" fillId="9" borderId="0" xfId="0" applyFont="1" applyFill="1" applyBorder="1" applyProtection="1">
      <protection locked="0"/>
    </xf>
    <xf numFmtId="41" fontId="3" fillId="9" borderId="0" xfId="0" applyNumberFormat="1" applyFont="1" applyFill="1" applyProtection="1">
      <protection locked="0"/>
    </xf>
    <xf numFmtId="41" fontId="3" fillId="9" borderId="0" xfId="0" applyNumberFormat="1" applyFont="1" applyFill="1" applyBorder="1" applyProtection="1">
      <protection locked="0"/>
    </xf>
    <xf numFmtId="10" fontId="15" fillId="9" borderId="12" xfId="0" applyNumberFormat="1" applyFont="1" applyFill="1" applyBorder="1" applyAlignment="1" applyProtection="1">
      <alignment vertical="center"/>
    </xf>
    <xf numFmtId="0" fontId="6" fillId="9" borderId="0" xfId="0" applyFont="1" applyFill="1" applyAlignment="1" applyProtection="1">
      <alignment vertical="center"/>
    </xf>
    <xf numFmtId="0" fontId="3" fillId="9" borderId="0" xfId="0" applyFont="1" applyFill="1" applyProtection="1"/>
    <xf numFmtId="10" fontId="15" fillId="9" borderId="0" xfId="0" applyNumberFormat="1" applyFont="1" applyFill="1" applyBorder="1" applyAlignment="1" applyProtection="1">
      <alignment vertical="center"/>
      <protection locked="0"/>
    </xf>
    <xf numFmtId="0" fontId="3" fillId="9" borderId="0" xfId="0" applyFont="1" applyFill="1" applyAlignment="1" applyProtection="1">
      <alignment vertical="center"/>
    </xf>
    <xf numFmtId="165" fontId="0" fillId="0" borderId="12" xfId="0" applyNumberFormat="1" applyBorder="1" applyAlignment="1" applyProtection="1">
      <alignment horizontal="center" vertical="center"/>
      <protection locked="0"/>
    </xf>
    <xf numFmtId="0" fontId="1" fillId="3" borderId="9" xfId="0" applyFont="1" applyFill="1" applyBorder="1" applyAlignment="1" applyProtection="1">
      <alignment horizontal="center" vertical="center" wrapText="1"/>
    </xf>
    <xf numFmtId="0" fontId="4" fillId="9" borderId="0" xfId="0" applyFont="1" applyFill="1" applyBorder="1" applyAlignment="1">
      <alignment horizontal="right" vertical="center"/>
    </xf>
    <xf numFmtId="43" fontId="0" fillId="0" borderId="12" xfId="2" applyFont="1" applyBorder="1" applyAlignment="1" applyProtection="1">
      <alignment horizontal="center" vertical="center"/>
      <protection locked="0"/>
    </xf>
    <xf numFmtId="43" fontId="0" fillId="0" borderId="11" xfId="2" applyFont="1" applyBorder="1" applyAlignment="1" applyProtection="1">
      <alignment horizontal="center" vertical="center"/>
      <protection locked="0"/>
    </xf>
    <xf numFmtId="14" fontId="0" fillId="0" borderId="11" xfId="2" applyNumberFormat="1" applyFont="1" applyBorder="1" applyAlignment="1" applyProtection="1">
      <alignment horizontal="center" vertical="center"/>
      <protection locked="0"/>
    </xf>
    <xf numFmtId="169" fontId="0" fillId="0" borderId="11" xfId="2" applyNumberFormat="1" applyFont="1" applyBorder="1" applyAlignment="1" applyProtection="1">
      <alignment horizontal="center" vertical="center"/>
      <protection locked="0"/>
    </xf>
    <xf numFmtId="169" fontId="0" fillId="0" borderId="9" xfId="2" applyNumberFormat="1" applyFont="1" applyBorder="1" applyAlignment="1" applyProtection="1">
      <alignment horizontal="center" vertical="center"/>
      <protection locked="0"/>
    </xf>
    <xf numFmtId="169" fontId="0" fillId="0" borderId="12" xfId="2" applyNumberFormat="1" applyFont="1" applyBorder="1" applyAlignment="1" applyProtection="1">
      <alignment horizontal="center" vertical="center"/>
      <protection locked="0"/>
    </xf>
    <xf numFmtId="169" fontId="0" fillId="0" borderId="15" xfId="2" applyNumberFormat="1" applyFont="1" applyBorder="1" applyAlignment="1" applyProtection="1">
      <alignment horizontal="center" vertical="center"/>
      <protection locked="0"/>
    </xf>
    <xf numFmtId="169" fontId="0" fillId="0" borderId="3" xfId="2" applyNumberFormat="1" applyFont="1" applyBorder="1" applyAlignment="1" applyProtection="1">
      <alignment horizontal="center" vertical="center"/>
      <protection locked="0"/>
    </xf>
    <xf numFmtId="169" fontId="0" fillId="0" borderId="4" xfId="2" applyNumberFormat="1" applyFont="1" applyBorder="1" applyAlignment="1" applyProtection="1">
      <alignment horizontal="center" vertical="center"/>
      <protection locked="0"/>
    </xf>
    <xf numFmtId="43" fontId="5" fillId="9" borderId="12" xfId="2" applyFont="1" applyFill="1" applyBorder="1" applyAlignment="1" applyProtection="1">
      <alignment horizontal="center" vertical="center"/>
      <protection locked="0"/>
    </xf>
    <xf numFmtId="165" fontId="1" fillId="2" borderId="12" xfId="0" applyNumberFormat="1" applyFont="1" applyFill="1" applyBorder="1" applyAlignment="1" applyProtection="1">
      <alignment horizontal="center" vertical="center"/>
    </xf>
    <xf numFmtId="165" fontId="1" fillId="2" borderId="11" xfId="0" applyNumberFormat="1" applyFont="1" applyFill="1" applyBorder="1" applyAlignment="1" applyProtection="1">
      <alignment horizontal="center" vertical="center"/>
    </xf>
    <xf numFmtId="10" fontId="8" fillId="2" borderId="12" xfId="0" applyNumberFormat="1" applyFont="1" applyFill="1" applyBorder="1" applyAlignment="1">
      <alignment horizontal="center" vertical="center"/>
    </xf>
    <xf numFmtId="9" fontId="0" fillId="0" borderId="12" xfId="3" applyFont="1" applyBorder="1" applyAlignment="1" applyProtection="1">
      <alignment horizontal="center" vertical="center"/>
      <protection locked="0"/>
    </xf>
    <xf numFmtId="0" fontId="23" fillId="9" borderId="64" xfId="0" applyFont="1" applyFill="1" applyBorder="1" applyAlignment="1">
      <alignment vertical="center" wrapText="1"/>
    </xf>
    <xf numFmtId="0" fontId="23" fillId="9" borderId="65" xfId="0" applyFont="1" applyFill="1" applyBorder="1" applyAlignment="1">
      <alignment vertical="center" wrapText="1"/>
    </xf>
    <xf numFmtId="0" fontId="23" fillId="9" borderId="66" xfId="0" applyFont="1" applyFill="1" applyBorder="1" applyAlignment="1">
      <alignment vertical="center" wrapText="1"/>
    </xf>
    <xf numFmtId="0" fontId="3" fillId="9" borderId="67" xfId="0" applyFont="1" applyFill="1" applyBorder="1" applyAlignment="1">
      <alignment vertical="center" wrapText="1"/>
    </xf>
    <xf numFmtId="0" fontId="23" fillId="9" borderId="0" xfId="0" applyFont="1" applyFill="1" applyBorder="1" applyAlignment="1">
      <alignment vertical="center" wrapText="1"/>
    </xf>
    <xf numFmtId="0" fontId="23" fillId="9" borderId="68" xfId="0" applyFont="1" applyFill="1" applyBorder="1" applyAlignment="1">
      <alignment vertical="center" wrapText="1"/>
    </xf>
    <xf numFmtId="0" fontId="3" fillId="9" borderId="69" xfId="0" applyFont="1" applyFill="1" applyBorder="1" applyAlignment="1">
      <alignment vertical="center" wrapText="1"/>
    </xf>
    <xf numFmtId="0" fontId="23" fillId="9" borderId="70" xfId="0" applyFont="1" applyFill="1" applyBorder="1" applyAlignment="1">
      <alignment vertical="center" wrapText="1"/>
    </xf>
    <xf numFmtId="0" fontId="23" fillId="9" borderId="71" xfId="0" applyFont="1" applyFill="1" applyBorder="1" applyAlignment="1">
      <alignment vertical="center" wrapText="1"/>
    </xf>
    <xf numFmtId="0" fontId="10" fillId="7" borderId="9" xfId="0" applyFont="1" applyFill="1" applyBorder="1" applyAlignment="1" applyProtection="1">
      <alignment horizontal="center" vertical="center"/>
    </xf>
    <xf numFmtId="0" fontId="1" fillId="7" borderId="9" xfId="0" applyFont="1" applyFill="1" applyBorder="1" applyAlignment="1" applyProtection="1">
      <alignment vertical="center"/>
    </xf>
    <xf numFmtId="0" fontId="3" fillId="0" borderId="13" xfId="0" applyFont="1" applyFill="1" applyBorder="1" applyAlignment="1" applyProtection="1">
      <alignment horizontal="left" vertical="center" wrapText="1"/>
    </xf>
    <xf numFmtId="0" fontId="3" fillId="0" borderId="14" xfId="0" applyFont="1" applyFill="1" applyBorder="1" applyAlignment="1" applyProtection="1">
      <alignment horizontal="left" vertical="center" wrapText="1"/>
    </xf>
    <xf numFmtId="0" fontId="1" fillId="3" borderId="1" xfId="0" applyFont="1" applyFill="1" applyBorder="1" applyAlignment="1" applyProtection="1">
      <alignment horizontal="center" vertical="center" wrapText="1"/>
    </xf>
    <xf numFmtId="0" fontId="1" fillId="3" borderId="5" xfId="0" applyFont="1" applyFill="1" applyBorder="1" applyAlignment="1" applyProtection="1">
      <alignment horizontal="center" vertical="center" wrapText="1"/>
    </xf>
    <xf numFmtId="0" fontId="1" fillId="3" borderId="8" xfId="0" applyFont="1" applyFill="1" applyBorder="1" applyAlignment="1" applyProtection="1">
      <alignment horizontal="center" vertical="center" wrapText="1"/>
    </xf>
    <xf numFmtId="0" fontId="1" fillId="3" borderId="2" xfId="0" applyFont="1" applyFill="1" applyBorder="1" applyAlignment="1" applyProtection="1">
      <alignment horizontal="center" vertical="center" wrapText="1"/>
    </xf>
    <xf numFmtId="0" fontId="1" fillId="3" borderId="6" xfId="0" applyFont="1" applyFill="1" applyBorder="1" applyAlignment="1" applyProtection="1">
      <alignment horizontal="center" vertical="center" wrapText="1"/>
    </xf>
    <xf numFmtId="0" fontId="1" fillId="3" borderId="10" xfId="0" applyFont="1" applyFill="1" applyBorder="1" applyAlignment="1" applyProtection="1">
      <alignment horizontal="center" vertical="center" wrapText="1"/>
    </xf>
    <xf numFmtId="0" fontId="1" fillId="3" borderId="3" xfId="0" applyFont="1" applyFill="1" applyBorder="1" applyAlignment="1" applyProtection="1">
      <alignment horizontal="center" vertical="center" wrapText="1"/>
    </xf>
    <xf numFmtId="0" fontId="1" fillId="3" borderId="7" xfId="0" applyFont="1" applyFill="1" applyBorder="1" applyAlignment="1" applyProtection="1">
      <alignment horizontal="center" vertical="center" wrapText="1"/>
    </xf>
    <xf numFmtId="0" fontId="1" fillId="3" borderId="11" xfId="0" applyFont="1" applyFill="1" applyBorder="1" applyAlignment="1" applyProtection="1">
      <alignment horizontal="center" vertical="center" wrapText="1"/>
    </xf>
    <xf numFmtId="0" fontId="1" fillId="3" borderId="4" xfId="0" applyFont="1" applyFill="1" applyBorder="1" applyAlignment="1" applyProtection="1">
      <alignment horizontal="center" vertical="center" wrapText="1"/>
    </xf>
    <xf numFmtId="0" fontId="1" fillId="3" borderId="9" xfId="0" applyFont="1" applyFill="1" applyBorder="1" applyAlignment="1" applyProtection="1">
      <alignment horizontal="center" vertical="center" wrapText="1"/>
    </xf>
    <xf numFmtId="3" fontId="0" fillId="13" borderId="13" xfId="0" applyNumberFormat="1" applyFill="1" applyBorder="1" applyAlignment="1" applyProtection="1">
      <alignment horizontal="center" vertical="center"/>
    </xf>
    <xf numFmtId="3" fontId="0" fillId="13" borderId="15" xfId="0" applyNumberFormat="1" applyFill="1" applyBorder="1" applyAlignment="1" applyProtection="1">
      <alignment horizontal="center" vertical="center"/>
    </xf>
    <xf numFmtId="3" fontId="0" fillId="13" borderId="14" xfId="0" applyNumberFormat="1" applyFill="1" applyBorder="1" applyAlignment="1" applyProtection="1">
      <alignment horizontal="center" vertical="center"/>
    </xf>
    <xf numFmtId="0" fontId="6" fillId="0" borderId="4" xfId="0" applyFont="1" applyBorder="1" applyAlignment="1">
      <alignment vertical="center" wrapText="1"/>
    </xf>
    <xf numFmtId="0" fontId="30" fillId="0" borderId="4" xfId="0" applyFont="1" applyBorder="1" applyAlignment="1">
      <alignment vertical="center" wrapText="1"/>
    </xf>
    <xf numFmtId="0" fontId="30" fillId="0" borderId="0" xfId="0" applyFont="1" applyAlignment="1">
      <alignment vertical="center" wrapText="1"/>
    </xf>
    <xf numFmtId="0" fontId="3" fillId="0" borderId="12" xfId="0" applyFont="1" applyFill="1" applyBorder="1" applyAlignment="1" applyProtection="1">
      <alignment horizontal="left" vertical="center" wrapText="1"/>
    </xf>
    <xf numFmtId="0" fontId="4" fillId="9" borderId="0" xfId="0" applyFont="1" applyFill="1" applyBorder="1" applyAlignment="1">
      <alignment horizontal="right" vertical="center"/>
    </xf>
    <xf numFmtId="49" fontId="1" fillId="3" borderId="1" xfId="0" applyNumberFormat="1" applyFont="1" applyFill="1" applyBorder="1" applyAlignment="1" applyProtection="1">
      <alignment horizontal="center" vertical="center" wrapText="1"/>
    </xf>
    <xf numFmtId="49" fontId="1" fillId="3" borderId="2" xfId="0" applyNumberFormat="1" applyFont="1" applyFill="1" applyBorder="1" applyAlignment="1" applyProtection="1">
      <alignment horizontal="center" vertical="center" wrapText="1"/>
    </xf>
    <xf numFmtId="49" fontId="1" fillId="3" borderId="8" xfId="0" applyNumberFormat="1" applyFont="1" applyFill="1" applyBorder="1" applyAlignment="1" applyProtection="1">
      <alignment horizontal="center" vertical="center" wrapText="1"/>
    </xf>
    <xf numFmtId="49" fontId="1" fillId="3" borderId="10" xfId="0" applyNumberFormat="1" applyFont="1" applyFill="1" applyBorder="1" applyAlignment="1" applyProtection="1">
      <alignment horizontal="center" vertical="center" wrapText="1"/>
    </xf>
    <xf numFmtId="165" fontId="4" fillId="9" borderId="0" xfId="0" applyNumberFormat="1" applyFont="1" applyFill="1" applyBorder="1" applyAlignment="1" applyProtection="1">
      <alignment horizontal="right" vertical="center"/>
    </xf>
    <xf numFmtId="165" fontId="4" fillId="9" borderId="4" xfId="0" applyNumberFormat="1" applyFont="1" applyFill="1" applyBorder="1" applyAlignment="1" applyProtection="1">
      <alignment horizontal="right" vertical="center"/>
    </xf>
    <xf numFmtId="165" fontId="4" fillId="9" borderId="2" xfId="0" applyNumberFormat="1" applyFont="1" applyFill="1" applyBorder="1" applyAlignment="1" applyProtection="1">
      <alignment horizontal="right" vertical="center"/>
    </xf>
    <xf numFmtId="0" fontId="37" fillId="9" borderId="0" xfId="0" applyFont="1" applyFill="1" applyBorder="1" applyAlignment="1">
      <alignment horizontal="left" wrapText="1"/>
    </xf>
    <xf numFmtId="0" fontId="37" fillId="9" borderId="0" xfId="0" applyFont="1" applyFill="1" applyBorder="1" applyAlignment="1">
      <alignment horizontal="left" vertical="top" wrapText="1"/>
    </xf>
    <xf numFmtId="0" fontId="0" fillId="4" borderId="13" xfId="0" applyFill="1" applyBorder="1" applyAlignment="1" applyProtection="1">
      <alignment horizontal="center" vertical="center"/>
    </xf>
    <xf numFmtId="0" fontId="0" fillId="4" borderId="15" xfId="0" applyFill="1" applyBorder="1" applyAlignment="1" applyProtection="1">
      <alignment horizontal="center" vertical="center"/>
    </xf>
    <xf numFmtId="0" fontId="0" fillId="4" borderId="14" xfId="0" applyFill="1" applyBorder="1" applyAlignment="1" applyProtection="1">
      <alignment horizontal="center" vertical="center"/>
    </xf>
    <xf numFmtId="0" fontId="1" fillId="3" borderId="13" xfId="0" applyFont="1" applyFill="1" applyBorder="1" applyAlignment="1" applyProtection="1">
      <alignment horizontal="center" vertical="center" wrapText="1"/>
    </xf>
    <xf numFmtId="0" fontId="30" fillId="3" borderId="15" xfId="0" applyFont="1" applyFill="1" applyBorder="1" applyAlignment="1" applyProtection="1">
      <alignment horizontal="center" vertical="center" wrapText="1"/>
    </xf>
    <xf numFmtId="0" fontId="30" fillId="3" borderId="14" xfId="0" applyFont="1" applyFill="1" applyBorder="1" applyAlignment="1" applyProtection="1">
      <alignment horizontal="center" vertical="center" wrapText="1"/>
    </xf>
    <xf numFmtId="0" fontId="3" fillId="9" borderId="13" xfId="0" applyFont="1" applyFill="1" applyBorder="1" applyAlignment="1" applyProtection="1">
      <alignment horizontal="right" vertical="center"/>
    </xf>
    <xf numFmtId="0" fontId="3" fillId="9" borderId="15" xfId="0" applyFont="1" applyFill="1" applyBorder="1" applyAlignment="1" applyProtection="1">
      <alignment horizontal="right" vertical="center"/>
    </xf>
    <xf numFmtId="0" fontId="3" fillId="9" borderId="14" xfId="0" applyFont="1" applyFill="1" applyBorder="1" applyAlignment="1" applyProtection="1">
      <alignment horizontal="right" vertical="center"/>
    </xf>
    <xf numFmtId="0" fontId="36" fillId="0" borderId="13" xfId="0" applyFont="1" applyFill="1" applyBorder="1" applyAlignment="1" applyProtection="1">
      <alignment vertical="center" wrapText="1"/>
    </xf>
    <xf numFmtId="0" fontId="36" fillId="0" borderId="14" xfId="0" applyFont="1" applyFill="1" applyBorder="1" applyAlignment="1" applyProtection="1">
      <alignment vertical="center" wrapText="1"/>
    </xf>
    <xf numFmtId="0" fontId="36" fillId="0" borderId="1" xfId="0" applyFont="1" applyBorder="1" applyAlignment="1" applyProtection="1">
      <alignment vertical="center"/>
    </xf>
    <xf numFmtId="0" fontId="36" fillId="0" borderId="2" xfId="0" applyFont="1" applyBorder="1" applyAlignment="1" applyProtection="1">
      <alignment vertical="center"/>
    </xf>
    <xf numFmtId="0" fontId="31" fillId="5" borderId="16" xfId="0" applyFont="1" applyFill="1" applyBorder="1" applyAlignment="1">
      <alignment horizontal="center" vertical="center" wrapText="1"/>
    </xf>
    <xf numFmtId="0" fontId="31" fillId="5" borderId="17" xfId="0" applyFont="1" applyFill="1" applyBorder="1" applyAlignment="1">
      <alignment horizontal="center" vertical="center"/>
    </xf>
    <xf numFmtId="0" fontId="31" fillId="5" borderId="18" xfId="0" applyFont="1" applyFill="1" applyBorder="1" applyAlignment="1">
      <alignment horizontal="center" vertical="center"/>
    </xf>
    <xf numFmtId="0" fontId="7" fillId="5" borderId="16" xfId="0" applyFont="1" applyFill="1" applyBorder="1" applyAlignment="1">
      <alignment horizontal="center" vertical="center"/>
    </xf>
    <xf numFmtId="0" fontId="8" fillId="0" borderId="17" xfId="0" applyFont="1" applyBorder="1" applyAlignment="1">
      <alignment horizontal="center" vertical="center"/>
    </xf>
    <xf numFmtId="0" fontId="8" fillId="0" borderId="18" xfId="0" applyFont="1" applyBorder="1" applyAlignment="1">
      <alignment horizontal="center" vertical="center"/>
    </xf>
    <xf numFmtId="0" fontId="6" fillId="0" borderId="42" xfId="0" applyFont="1" applyBorder="1" applyAlignment="1">
      <alignment vertical="center"/>
    </xf>
    <xf numFmtId="0" fontId="10" fillId="5" borderId="43" xfId="0" applyFont="1" applyFill="1" applyBorder="1" applyAlignment="1">
      <alignment horizontal="center" vertical="center"/>
    </xf>
    <xf numFmtId="0" fontId="0" fillId="0" borderId="44" xfId="0" applyBorder="1" applyAlignment="1">
      <alignment horizontal="center" vertical="center"/>
    </xf>
    <xf numFmtId="0" fontId="1" fillId="0" borderId="45" xfId="0" applyFont="1" applyBorder="1" applyAlignment="1">
      <alignment horizontal="center" vertical="center"/>
    </xf>
    <xf numFmtId="0" fontId="1" fillId="0" borderId="46" xfId="0" applyFont="1" applyBorder="1" applyAlignment="1">
      <alignment horizontal="center" vertical="center"/>
    </xf>
    <xf numFmtId="0" fontId="1" fillId="0" borderId="47" xfId="0" applyFont="1" applyBorder="1" applyAlignment="1">
      <alignment horizontal="center" vertical="center"/>
    </xf>
    <xf numFmtId="0" fontId="4" fillId="2" borderId="3" xfId="0" applyFont="1" applyFill="1" applyBorder="1" applyAlignment="1">
      <alignment horizontal="center" vertical="center" textRotation="90" wrapText="1"/>
    </xf>
    <xf numFmtId="0" fontId="4" fillId="2" borderId="7" xfId="0" applyFont="1" applyFill="1" applyBorder="1" applyAlignment="1">
      <alignment horizontal="center" vertical="center" textRotation="90" wrapText="1"/>
    </xf>
    <xf numFmtId="0" fontId="4" fillId="2" borderId="11"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xf>
    <xf numFmtId="0" fontId="4" fillId="2" borderId="8" xfId="0" applyFont="1" applyFill="1" applyBorder="1" applyAlignment="1">
      <alignment horizontal="center" vertical="center" textRotation="90"/>
    </xf>
    <xf numFmtId="0" fontId="4" fillId="2" borderId="7"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7"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0"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6" fillId="9" borderId="0" xfId="0" applyFont="1" applyFill="1" applyAlignment="1" applyProtection="1">
      <alignment vertical="center" wrapText="1"/>
      <protection locked="0"/>
    </xf>
    <xf numFmtId="0" fontId="0" fillId="9" borderId="0" xfId="0" applyFill="1" applyAlignment="1" applyProtection="1">
      <alignment vertical="center" wrapText="1"/>
      <protection locked="0"/>
    </xf>
    <xf numFmtId="0" fontId="1" fillId="2" borderId="5" xfId="0" applyFont="1" applyFill="1" applyBorder="1" applyAlignment="1">
      <alignment horizontal="center" textRotation="90" wrapText="1"/>
    </xf>
    <xf numFmtId="0" fontId="1" fillId="2" borderId="8" xfId="0" applyFont="1" applyFill="1" applyBorder="1" applyAlignment="1">
      <alignment horizontal="center" textRotation="90" wrapText="1"/>
    </xf>
    <xf numFmtId="0" fontId="18" fillId="2" borderId="1" xfId="0" applyFont="1" applyFill="1" applyBorder="1" applyAlignment="1">
      <alignment horizontal="center" textRotation="90" wrapText="1"/>
    </xf>
    <xf numFmtId="0" fontId="18" fillId="2" borderId="8" xfId="0" applyFont="1" applyFill="1" applyBorder="1" applyAlignment="1">
      <alignment horizontal="center" textRotation="90" wrapText="1"/>
    </xf>
    <xf numFmtId="0" fontId="1" fillId="2" borderId="7" xfId="0" applyFont="1" applyFill="1" applyBorder="1" applyAlignment="1">
      <alignment horizontal="center" textRotation="90" wrapText="1"/>
    </xf>
    <xf numFmtId="0" fontId="1" fillId="2" borderId="11" xfId="0" applyFont="1" applyFill="1" applyBorder="1" applyAlignment="1">
      <alignment horizontal="center" textRotation="90" wrapText="1"/>
    </xf>
    <xf numFmtId="0" fontId="1" fillId="2" borderId="3" xfId="0" applyFont="1" applyFill="1" applyBorder="1" applyAlignment="1">
      <alignment horizontal="center" textRotation="90" wrapText="1"/>
    </xf>
    <xf numFmtId="0" fontId="1" fillId="2" borderId="6" xfId="0" applyFont="1" applyFill="1" applyBorder="1" applyAlignment="1">
      <alignment horizontal="center" textRotation="90" wrapText="1"/>
    </xf>
    <xf numFmtId="0" fontId="1" fillId="2" borderId="10" xfId="0" applyFont="1" applyFill="1" applyBorder="1" applyAlignment="1">
      <alignment horizontal="center" textRotation="90" wrapText="1"/>
    </xf>
    <xf numFmtId="0" fontId="11" fillId="2" borderId="7" xfId="0" applyFont="1" applyFill="1" applyBorder="1" applyAlignment="1">
      <alignment horizontal="center" textRotation="90" wrapText="1"/>
    </xf>
    <xf numFmtId="0" fontId="1" fillId="2" borderId="0" xfId="0" applyFont="1" applyFill="1" applyBorder="1" applyAlignment="1">
      <alignment horizontal="center" textRotation="90" wrapText="1"/>
    </xf>
    <xf numFmtId="0" fontId="1" fillId="2" borderId="9" xfId="0" applyFont="1" applyFill="1" applyBorder="1" applyAlignment="1">
      <alignment horizontal="center" textRotation="90" wrapText="1"/>
    </xf>
    <xf numFmtId="0" fontId="1" fillId="9" borderId="4" xfId="0" applyFont="1" applyFill="1" applyBorder="1" applyAlignment="1" applyProtection="1">
      <alignment horizontal="right" vertical="center"/>
      <protection locked="0"/>
    </xf>
    <xf numFmtId="0" fontId="1" fillId="9" borderId="2" xfId="0" applyFont="1" applyFill="1" applyBorder="1" applyAlignment="1" applyProtection="1">
      <alignment horizontal="right" vertical="center"/>
      <protection locked="0"/>
    </xf>
    <xf numFmtId="0" fontId="4" fillId="8" borderId="13" xfId="0" applyFont="1" applyFill="1" applyBorder="1" applyAlignment="1">
      <alignment horizontal="center" vertical="center" wrapText="1"/>
    </xf>
    <xf numFmtId="0" fontId="4" fillId="8" borderId="15" xfId="0" applyFont="1" applyFill="1" applyBorder="1" applyAlignment="1">
      <alignment horizontal="center" vertical="center" wrapText="1"/>
    </xf>
    <xf numFmtId="49" fontId="0" fillId="13" borderId="3" xfId="0" applyNumberFormat="1" applyFill="1" applyBorder="1" applyAlignment="1" applyProtection="1">
      <alignment horizontal="center" vertical="center" textRotation="90"/>
    </xf>
    <xf numFmtId="49" fontId="0" fillId="13" borderId="7" xfId="0" applyNumberFormat="1" applyFill="1" applyBorder="1" applyAlignment="1" applyProtection="1">
      <alignment horizontal="center" vertical="center" textRotation="90"/>
    </xf>
    <xf numFmtId="49" fontId="0" fillId="13" borderId="11" xfId="0" applyNumberFormat="1" applyFill="1" applyBorder="1" applyAlignment="1" applyProtection="1">
      <alignment horizontal="center" vertical="center" textRotation="90"/>
    </xf>
    <xf numFmtId="0" fontId="33" fillId="6" borderId="13" xfId="0" applyFont="1" applyFill="1" applyBorder="1" applyAlignment="1" applyProtection="1">
      <alignment horizontal="center" vertical="center" wrapText="1"/>
    </xf>
    <xf numFmtId="0" fontId="33" fillId="6" borderId="15" xfId="0" applyFont="1" applyFill="1" applyBorder="1" applyAlignment="1" applyProtection="1">
      <alignment horizontal="center" vertical="center" wrapText="1"/>
    </xf>
    <xf numFmtId="0" fontId="33" fillId="6" borderId="14" xfId="0" applyFont="1" applyFill="1" applyBorder="1" applyAlignment="1" applyProtection="1">
      <alignment horizontal="center" vertical="center" wrapText="1"/>
    </xf>
    <xf numFmtId="0" fontId="12" fillId="2" borderId="3" xfId="0" applyFont="1" applyFill="1" applyBorder="1" applyAlignment="1" applyProtection="1">
      <alignment horizontal="center" vertical="center" wrapText="1"/>
    </xf>
    <xf numFmtId="0" fontId="12" fillId="2" borderId="7" xfId="0" applyFont="1" applyFill="1" applyBorder="1" applyAlignment="1" applyProtection="1">
      <alignment horizontal="center" vertical="center" wrapText="1"/>
    </xf>
    <xf numFmtId="0" fontId="12" fillId="2" borderId="11" xfId="0" applyFont="1" applyFill="1" applyBorder="1" applyAlignment="1" applyProtection="1">
      <alignment horizontal="center" vertical="center" wrapText="1"/>
    </xf>
    <xf numFmtId="43" fontId="41" fillId="0" borderId="3" xfId="1" applyNumberFormat="1" applyFont="1" applyFill="1" applyBorder="1" applyAlignment="1" applyProtection="1">
      <alignment horizontal="center" vertical="center" wrapText="1"/>
      <protection locked="0"/>
    </xf>
    <xf numFmtId="43" fontId="41" fillId="0" borderId="7" xfId="1" applyNumberFormat="1" applyFont="1" applyFill="1" applyBorder="1" applyAlignment="1" applyProtection="1">
      <alignment horizontal="center" vertical="center" wrapText="1"/>
      <protection locked="0"/>
    </xf>
    <xf numFmtId="43" fontId="41" fillId="0" borderId="11" xfId="1" applyNumberFormat="1" applyFont="1" applyFill="1" applyBorder="1" applyAlignment="1" applyProtection="1">
      <alignment horizontal="center" vertical="center" wrapText="1"/>
      <protection locked="0"/>
    </xf>
    <xf numFmtId="0" fontId="6" fillId="9" borderId="0" xfId="0" applyFont="1" applyFill="1" applyAlignment="1" applyProtection="1">
      <alignment vertical="center" wrapText="1"/>
    </xf>
    <xf numFmtId="0" fontId="3" fillId="9" borderId="0" xfId="0" applyFont="1" applyFill="1" applyAlignment="1" applyProtection="1">
      <alignment wrapText="1"/>
    </xf>
    <xf numFmtId="0" fontId="4" fillId="2" borderId="3" xfId="0" applyFont="1" applyFill="1" applyBorder="1" applyAlignment="1" applyProtection="1">
      <alignment horizontal="center" vertical="center" wrapText="1"/>
    </xf>
    <xf numFmtId="0" fontId="4" fillId="2" borderId="7" xfId="0" applyFont="1" applyFill="1" applyBorder="1" applyAlignment="1" applyProtection="1">
      <alignment horizontal="center" vertical="center" wrapText="1"/>
    </xf>
    <xf numFmtId="0" fontId="4" fillId="2" borderId="11" xfId="0" applyFont="1" applyFill="1" applyBorder="1" applyAlignment="1" applyProtection="1">
      <alignment horizontal="center" vertical="center" wrapText="1"/>
    </xf>
    <xf numFmtId="0" fontId="6" fillId="9" borderId="0" xfId="0" applyFont="1" applyFill="1" applyAlignment="1" applyProtection="1">
      <alignment horizontal="left" vertical="center" wrapText="1"/>
    </xf>
    <xf numFmtId="0" fontId="1" fillId="2" borderId="12" xfId="0" applyFont="1" applyFill="1" applyBorder="1" applyAlignment="1">
      <alignment horizontal="center" vertical="center" wrapText="1"/>
    </xf>
    <xf numFmtId="0" fontId="1" fillId="2" borderId="13" xfId="0" applyFont="1" applyFill="1" applyBorder="1" applyAlignment="1">
      <alignment horizontal="left" vertical="center" wrapText="1" indent="7"/>
    </xf>
    <xf numFmtId="0" fontId="1" fillId="2" borderId="15" xfId="0" applyFont="1" applyFill="1" applyBorder="1" applyAlignment="1">
      <alignment horizontal="left" vertical="center" wrapText="1" indent="7"/>
    </xf>
    <xf numFmtId="0" fontId="1" fillId="2" borderId="14" xfId="0" applyFont="1" applyFill="1" applyBorder="1" applyAlignment="1">
      <alignment horizontal="left" vertical="center" wrapText="1" indent="7"/>
    </xf>
    <xf numFmtId="0" fontId="14" fillId="2" borderId="13" xfId="0"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4" fillId="2" borderId="14" xfId="0" applyFont="1" applyFill="1" applyBorder="1" applyAlignment="1">
      <alignment horizontal="center" vertical="center" wrapText="1"/>
    </xf>
    <xf numFmtId="43" fontId="8" fillId="13" borderId="13" xfId="0" applyNumberFormat="1" applyFont="1" applyFill="1" applyBorder="1" applyAlignment="1" applyProtection="1">
      <alignment horizontal="center" vertical="center"/>
    </xf>
    <xf numFmtId="43" fontId="8" fillId="13" borderId="15" xfId="0" applyNumberFormat="1" applyFont="1" applyFill="1" applyBorder="1" applyAlignment="1" applyProtection="1">
      <alignment horizontal="center" vertical="center"/>
    </xf>
    <xf numFmtId="43" fontId="8" fillId="13" borderId="14" xfId="0" applyNumberFormat="1" applyFont="1" applyFill="1" applyBorder="1" applyAlignment="1" applyProtection="1">
      <alignment horizontal="center" vertical="center"/>
    </xf>
    <xf numFmtId="0" fontId="33" fillId="6" borderId="13" xfId="0" applyFont="1" applyFill="1" applyBorder="1" applyAlignment="1">
      <alignment horizontal="center" vertical="center" wrapText="1"/>
    </xf>
    <xf numFmtId="0" fontId="33" fillId="6" borderId="15" xfId="0" applyFont="1" applyFill="1" applyBorder="1" applyAlignment="1">
      <alignment horizontal="center" vertical="center"/>
    </xf>
    <xf numFmtId="0" fontId="34" fillId="0" borderId="15" xfId="0" applyFont="1" applyBorder="1" applyAlignment="1">
      <alignment vertical="center"/>
    </xf>
    <xf numFmtId="0" fontId="34" fillId="0" borderId="14" xfId="0" applyFont="1" applyBorder="1" applyAlignment="1">
      <alignment vertical="center"/>
    </xf>
    <xf numFmtId="0" fontId="1" fillId="2" borderId="12" xfId="0" applyFont="1" applyFill="1" applyBorder="1" applyAlignment="1" applyProtection="1">
      <alignment horizontal="center" vertical="center"/>
    </xf>
    <xf numFmtId="0" fontId="2" fillId="2" borderId="12" xfId="0" applyFont="1" applyFill="1" applyBorder="1" applyAlignment="1" applyProtection="1">
      <alignment horizontal="center" vertical="center" wrapText="1"/>
    </xf>
    <xf numFmtId="0" fontId="0" fillId="0" borderId="12" xfId="0" applyBorder="1" applyAlignment="1" applyProtection="1">
      <alignment vertical="center" wrapText="1"/>
    </xf>
    <xf numFmtId="0" fontId="1" fillId="2" borderId="13" xfId="0" applyFont="1" applyFill="1" applyBorder="1" applyAlignment="1" applyProtection="1">
      <alignment horizontal="center" vertical="center"/>
    </xf>
    <xf numFmtId="0" fontId="0" fillId="0" borderId="15" xfId="0" applyBorder="1" applyAlignment="1" applyProtection="1">
      <alignment horizontal="center" vertical="center"/>
    </xf>
    <xf numFmtId="0" fontId="0" fillId="0" borderId="14" xfId="0" applyBorder="1" applyAlignment="1" applyProtection="1">
      <alignment horizontal="center" vertical="center"/>
    </xf>
    <xf numFmtId="0" fontId="0" fillId="0" borderId="7" xfId="0" applyBorder="1" applyProtection="1"/>
    <xf numFmtId="0" fontId="0" fillId="0" borderId="11" xfId="0" applyBorder="1" applyProtection="1"/>
    <xf numFmtId="0" fontId="0" fillId="0" borderId="7" xfId="0" applyBorder="1" applyAlignment="1" applyProtection="1">
      <alignment wrapText="1"/>
    </xf>
    <xf numFmtId="0" fontId="0" fillId="0" borderId="11" xfId="0" applyBorder="1" applyAlignment="1" applyProtection="1">
      <alignment wrapText="1"/>
    </xf>
    <xf numFmtId="0" fontId="20" fillId="0" borderId="7" xfId="0" applyFont="1" applyBorder="1" applyAlignment="1" applyProtection="1">
      <alignment wrapText="1"/>
    </xf>
    <xf numFmtId="0" fontId="20" fillId="0" borderId="11" xfId="0" applyFont="1" applyBorder="1" applyAlignment="1" applyProtection="1">
      <alignment wrapText="1"/>
    </xf>
    <xf numFmtId="0" fontId="6" fillId="0" borderId="13" xfId="0" applyFont="1" applyBorder="1" applyAlignment="1">
      <alignment horizontal="left" vertical="center" wrapText="1"/>
    </xf>
    <xf numFmtId="0" fontId="6" fillId="0" borderId="14" xfId="0" applyFont="1" applyBorder="1" applyAlignment="1">
      <alignment horizontal="left" vertical="center" wrapText="1"/>
    </xf>
    <xf numFmtId="43" fontId="13" fillId="2" borderId="13" xfId="0" applyNumberFormat="1" applyFont="1" applyFill="1" applyBorder="1" applyAlignment="1">
      <alignment horizontal="center" vertical="center" wrapText="1"/>
    </xf>
    <xf numFmtId="43" fontId="13" fillId="2" borderId="15" xfId="0" applyNumberFormat="1" applyFont="1" applyFill="1" applyBorder="1" applyAlignment="1">
      <alignment horizontal="center" vertical="center" wrapText="1"/>
    </xf>
    <xf numFmtId="43" fontId="13" fillId="2" borderId="14" xfId="0" applyNumberFormat="1" applyFont="1" applyFill="1" applyBorder="1" applyAlignment="1">
      <alignment horizontal="center" vertical="center" wrapText="1"/>
    </xf>
    <xf numFmtId="0" fontId="1" fillId="0" borderId="60" xfId="0" applyFont="1" applyBorder="1" applyAlignment="1" applyProtection="1">
      <alignment horizontal="right" vertical="center"/>
    </xf>
    <xf numFmtId="0" fontId="1" fillId="0" borderId="61" xfId="0" applyFont="1" applyBorder="1" applyAlignment="1" applyProtection="1">
      <alignment horizontal="right" vertical="center"/>
    </xf>
    <xf numFmtId="0" fontId="1" fillId="0" borderId="62" xfId="0" applyFont="1" applyBorder="1" applyAlignment="1" applyProtection="1">
      <alignment horizontal="right" vertical="center"/>
    </xf>
    <xf numFmtId="0" fontId="0" fillId="0" borderId="0" xfId="0" applyBorder="1" applyAlignment="1" applyProtection="1">
      <alignment horizontal="center" vertical="center" wrapText="1"/>
      <protection locked="0"/>
    </xf>
    <xf numFmtId="0" fontId="24" fillId="10" borderId="12" xfId="0" applyFont="1" applyFill="1" applyBorder="1" applyAlignment="1">
      <alignment horizontal="center" vertical="center"/>
    </xf>
    <xf numFmtId="0" fontId="26" fillId="0" borderId="0" xfId="0" applyFont="1" applyAlignment="1">
      <alignment horizontal="center" vertical="center" wrapText="1"/>
    </xf>
  </cellXfs>
  <cellStyles count="4">
    <cellStyle name="Millares" xfId="2" builtinId="3"/>
    <cellStyle name="Moneda" xfId="1" builtinId="4"/>
    <cellStyle name="Normal" xfId="0" builtinId="0"/>
    <cellStyle name="Porcentaje" xfId="3" builtinId="5"/>
  </cellStyles>
  <dxfs count="27">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auto="1"/>
      </font>
      <fill>
        <patternFill>
          <bgColor rgb="FFFF0000"/>
        </patternFill>
      </fill>
    </dxf>
  </dxfs>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1" Type="http://schemas.openxmlformats.org/officeDocument/2006/relationships/image" Target="../media/image5.jpeg"/></Relationships>
</file>

<file path=xl/drawings/_rels/drawing6.xml.rels><?xml version="1.0" encoding="UTF-8" standalone="yes"?>
<Relationships xmlns="http://schemas.openxmlformats.org/package/2006/relationships"><Relationship Id="rId1" Type="http://schemas.openxmlformats.org/officeDocument/2006/relationships/image" Target="../media/image6.jpeg"/></Relationships>
</file>

<file path=xl/drawings/_rels/drawing7.xml.rels><?xml version="1.0" encoding="UTF-8" standalone="yes"?>
<Relationships xmlns="http://schemas.openxmlformats.org/package/2006/relationships"><Relationship Id="rId1" Type="http://schemas.openxmlformats.org/officeDocument/2006/relationships/image" Target="../media/image7.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3</xdr:col>
      <xdr:colOff>746769</xdr:colOff>
      <xdr:row>6</xdr:row>
      <xdr:rowOff>68036</xdr:rowOff>
    </xdr:to>
    <xdr:pic>
      <xdr:nvPicPr>
        <xdr:cNvPr id="2" name="Imagen 1">
          <a:extLst>
            <a:ext uri="{FF2B5EF4-FFF2-40B4-BE49-F238E27FC236}">
              <a16:creationId xmlns=""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2143" y="190500"/>
          <a:ext cx="4066912" cy="10205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67236</xdr:colOff>
      <xdr:row>0</xdr:row>
      <xdr:rowOff>112059</xdr:rowOff>
    </xdr:from>
    <xdr:to>
      <xdr:col>2</xdr:col>
      <xdr:colOff>165695</xdr:colOff>
      <xdr:row>5</xdr:row>
      <xdr:rowOff>150719</xdr:rowOff>
    </xdr:to>
    <xdr:pic>
      <xdr:nvPicPr>
        <xdr:cNvPr id="2" name="Imagen 1">
          <a:extLst>
            <a:ext uri="{FF2B5EF4-FFF2-40B4-BE49-F238E27FC236}">
              <a16:creationId xmlns=""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7236" y="112059"/>
          <a:ext cx="3937034" cy="96258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190500</xdr:colOff>
      <xdr:row>0</xdr:row>
      <xdr:rowOff>145676</xdr:rowOff>
    </xdr:from>
    <xdr:to>
      <xdr:col>3</xdr:col>
      <xdr:colOff>902828</xdr:colOff>
      <xdr:row>6</xdr:row>
      <xdr:rowOff>78441</xdr:rowOff>
    </xdr:to>
    <xdr:pic>
      <xdr:nvPicPr>
        <xdr:cNvPr id="2" name="Imagen 1">
          <a:extLst>
            <a:ext uri="{FF2B5EF4-FFF2-40B4-BE49-F238E27FC236}">
              <a16:creationId xmlns=""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500" y="145676"/>
          <a:ext cx="4287004" cy="107576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10</xdr:col>
      <xdr:colOff>695325</xdr:colOff>
      <xdr:row>37</xdr:row>
      <xdr:rowOff>285750</xdr:rowOff>
    </xdr:from>
    <xdr:to>
      <xdr:col>10</xdr:col>
      <xdr:colOff>1085850</xdr:colOff>
      <xdr:row>42</xdr:row>
      <xdr:rowOff>219075</xdr:rowOff>
    </xdr:to>
    <xdr:sp macro="" textlink="">
      <xdr:nvSpPr>
        <xdr:cNvPr id="7" name="AutoShape 202">
          <a:extLst>
            <a:ext uri="{FF2B5EF4-FFF2-40B4-BE49-F238E27FC236}">
              <a16:creationId xmlns="" xmlns:a16="http://schemas.microsoft.com/office/drawing/2014/main" id="{00000000-0008-0000-0400-000007000000}"/>
            </a:ext>
          </a:extLst>
        </xdr:cNvPr>
        <xdr:cNvSpPr>
          <a:spLocks noChangeArrowheads="1"/>
        </xdr:cNvSpPr>
      </xdr:nvSpPr>
      <xdr:spPr bwMode="auto">
        <a:xfrm>
          <a:off x="15287625" y="3962400"/>
          <a:ext cx="390525" cy="1524000"/>
        </a:xfrm>
        <a:prstGeom prst="downArrow">
          <a:avLst>
            <a:gd name="adj1" fmla="val 50000"/>
            <a:gd name="adj2" fmla="val 97561"/>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9</xdr:col>
      <xdr:colOff>600075</xdr:colOff>
      <xdr:row>38</xdr:row>
      <xdr:rowOff>9525</xdr:rowOff>
    </xdr:from>
    <xdr:to>
      <xdr:col>9</xdr:col>
      <xdr:colOff>990600</xdr:colOff>
      <xdr:row>42</xdr:row>
      <xdr:rowOff>247650</xdr:rowOff>
    </xdr:to>
    <xdr:sp macro="" textlink="">
      <xdr:nvSpPr>
        <xdr:cNvPr id="8" name="AutoShape 203">
          <a:extLst>
            <a:ext uri="{FF2B5EF4-FFF2-40B4-BE49-F238E27FC236}">
              <a16:creationId xmlns="" xmlns:a16="http://schemas.microsoft.com/office/drawing/2014/main" id="{00000000-0008-0000-0400-000008000000}"/>
            </a:ext>
          </a:extLst>
        </xdr:cNvPr>
        <xdr:cNvSpPr>
          <a:spLocks noChangeArrowheads="1"/>
        </xdr:cNvSpPr>
      </xdr:nvSpPr>
      <xdr:spPr bwMode="auto">
        <a:xfrm>
          <a:off x="13630275" y="3990975"/>
          <a:ext cx="390525" cy="1524000"/>
        </a:xfrm>
        <a:prstGeom prst="downArrow">
          <a:avLst>
            <a:gd name="adj1" fmla="val 50000"/>
            <a:gd name="adj2" fmla="val 97561"/>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800100</xdr:colOff>
      <xdr:row>38</xdr:row>
      <xdr:rowOff>23132</xdr:rowOff>
    </xdr:from>
    <xdr:to>
      <xdr:col>8</xdr:col>
      <xdr:colOff>1190625</xdr:colOff>
      <xdr:row>42</xdr:row>
      <xdr:rowOff>261257</xdr:rowOff>
    </xdr:to>
    <xdr:sp macro="" textlink="">
      <xdr:nvSpPr>
        <xdr:cNvPr id="9" name="AutoShape 204">
          <a:extLst>
            <a:ext uri="{FF2B5EF4-FFF2-40B4-BE49-F238E27FC236}">
              <a16:creationId xmlns="" xmlns:a16="http://schemas.microsoft.com/office/drawing/2014/main" id="{00000000-0008-0000-0400-000009000000}"/>
            </a:ext>
          </a:extLst>
        </xdr:cNvPr>
        <xdr:cNvSpPr>
          <a:spLocks noChangeArrowheads="1"/>
        </xdr:cNvSpPr>
      </xdr:nvSpPr>
      <xdr:spPr bwMode="auto">
        <a:xfrm>
          <a:off x="14216743" y="4241346"/>
          <a:ext cx="390525" cy="1503590"/>
        </a:xfrm>
        <a:prstGeom prst="downArrow">
          <a:avLst>
            <a:gd name="adj1" fmla="val 50000"/>
            <a:gd name="adj2" fmla="val 97561"/>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149678</xdr:colOff>
      <xdr:row>0</xdr:row>
      <xdr:rowOff>68035</xdr:rowOff>
    </xdr:from>
    <xdr:to>
      <xdr:col>1</xdr:col>
      <xdr:colOff>3835999</xdr:colOff>
      <xdr:row>5</xdr:row>
      <xdr:rowOff>108857</xdr:rowOff>
    </xdr:to>
    <xdr:pic>
      <xdr:nvPicPr>
        <xdr:cNvPr id="2" name="Imagen 1">
          <a:extLst>
            <a:ext uri="{FF2B5EF4-FFF2-40B4-BE49-F238E27FC236}">
              <a16:creationId xmlns=""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678" y="68035"/>
          <a:ext cx="3958464" cy="99332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100853</xdr:colOff>
      <xdr:row>0</xdr:row>
      <xdr:rowOff>168089</xdr:rowOff>
    </xdr:from>
    <xdr:to>
      <xdr:col>2</xdr:col>
      <xdr:colOff>1497405</xdr:colOff>
      <xdr:row>6</xdr:row>
      <xdr:rowOff>56030</xdr:rowOff>
    </xdr:to>
    <xdr:pic>
      <xdr:nvPicPr>
        <xdr:cNvPr id="2" name="Imagen 1">
          <a:extLst>
            <a:ext uri="{FF2B5EF4-FFF2-40B4-BE49-F238E27FC236}">
              <a16:creationId xmlns=""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0853" y="168089"/>
          <a:ext cx="4108376" cy="1030941"/>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57150</xdr:colOff>
      <xdr:row>0</xdr:row>
      <xdr:rowOff>95250</xdr:rowOff>
    </xdr:from>
    <xdr:to>
      <xdr:col>1</xdr:col>
      <xdr:colOff>904875</xdr:colOff>
      <xdr:row>4</xdr:row>
      <xdr:rowOff>176979</xdr:rowOff>
    </xdr:to>
    <xdr:pic>
      <xdr:nvPicPr>
        <xdr:cNvPr id="2" name="Imagen 1">
          <a:extLst>
            <a:ext uri="{FF2B5EF4-FFF2-40B4-BE49-F238E27FC236}">
              <a16:creationId xmlns=""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7150" y="95250"/>
          <a:ext cx="3362325" cy="843729"/>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58615</xdr:colOff>
      <xdr:row>0</xdr:row>
      <xdr:rowOff>80596</xdr:rowOff>
    </xdr:from>
    <xdr:to>
      <xdr:col>1</xdr:col>
      <xdr:colOff>876933</xdr:colOff>
      <xdr:row>3</xdr:row>
      <xdr:rowOff>153865</xdr:rowOff>
    </xdr:to>
    <xdr:pic>
      <xdr:nvPicPr>
        <xdr:cNvPr id="2" name="Imagen 1">
          <a:extLst>
            <a:ext uri="{FF2B5EF4-FFF2-40B4-BE49-F238E27FC236}">
              <a16:creationId xmlns="" xmlns:a16="http://schemas.microsoft.com/office/drawing/2014/main" id="{00000000-0008-0000-07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615" y="80596"/>
          <a:ext cx="2569453" cy="644769"/>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C5:L11"/>
  <sheetViews>
    <sheetView workbookViewId="0">
      <selection activeCell="C6" sqref="C6"/>
    </sheetView>
  </sheetViews>
  <sheetFormatPr baseColWidth="10" defaultRowHeight="15" x14ac:dyDescent="0.25"/>
  <cols>
    <col min="1" max="16384" width="11.42578125" style="97"/>
  </cols>
  <sheetData>
    <row r="5" spans="3:12" ht="30.75" x14ac:dyDescent="0.4">
      <c r="C5" s="107" t="s">
        <v>146</v>
      </c>
    </row>
    <row r="8" spans="3:12" ht="15.75" thickBot="1" x14ac:dyDescent="0.3">
      <c r="C8" s="108"/>
      <c r="D8" s="108"/>
      <c r="E8" s="108"/>
      <c r="F8" s="108"/>
      <c r="G8" s="108"/>
      <c r="H8" s="108"/>
      <c r="I8" s="108"/>
      <c r="J8" s="108"/>
      <c r="K8" s="108"/>
      <c r="L8" s="108"/>
    </row>
    <row r="9" spans="3:12" ht="16.5" customHeight="1" x14ac:dyDescent="0.25">
      <c r="C9" s="230" t="s">
        <v>147</v>
      </c>
      <c r="D9" s="231"/>
      <c r="E9" s="231"/>
      <c r="F9" s="231"/>
      <c r="G9" s="231"/>
      <c r="H9" s="231"/>
      <c r="I9" s="231"/>
      <c r="J9" s="231"/>
      <c r="K9" s="231"/>
      <c r="L9" s="232"/>
    </row>
    <row r="10" spans="3:12" ht="32.25" customHeight="1" x14ac:dyDescent="0.25">
      <c r="C10" s="233" t="s">
        <v>148</v>
      </c>
      <c r="D10" s="234"/>
      <c r="E10" s="234"/>
      <c r="F10" s="234"/>
      <c r="G10" s="234"/>
      <c r="H10" s="234"/>
      <c r="I10" s="234"/>
      <c r="J10" s="234"/>
      <c r="K10" s="234"/>
      <c r="L10" s="235"/>
    </row>
    <row r="11" spans="3:12" ht="50.25" customHeight="1" thickBot="1" x14ac:dyDescent="0.3">
      <c r="C11" s="236" t="s">
        <v>149</v>
      </c>
      <c r="D11" s="237"/>
      <c r="E11" s="237"/>
      <c r="F11" s="237"/>
      <c r="G11" s="237"/>
      <c r="H11" s="237"/>
      <c r="I11" s="237"/>
      <c r="J11" s="237"/>
      <c r="K11" s="237"/>
      <c r="L11" s="238"/>
    </row>
  </sheetData>
  <mergeCells count="3">
    <mergeCell ref="C9:L9"/>
    <mergeCell ref="C10:L10"/>
    <mergeCell ref="C11:L11"/>
  </mergeCells>
  <pageMargins left="0.7" right="0.7" top="0.75" bottom="0.75" header="0.3" footer="0.3"/>
  <pageSetup paperSize="9"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30"/>
  <sheetViews>
    <sheetView zoomScale="70" zoomScaleNormal="70" zoomScaleSheetLayoutView="70" zoomScalePageLayoutView="70" workbookViewId="0">
      <selection activeCell="H12" sqref="H12"/>
    </sheetView>
  </sheetViews>
  <sheetFormatPr baseColWidth="10" defaultRowHeight="15" x14ac:dyDescent="0.25"/>
  <cols>
    <col min="1" max="1" width="4.140625" style="1" customWidth="1"/>
    <col min="2" max="2" width="11.42578125" style="2"/>
    <col min="3" max="3" width="38.28515625" style="2" customWidth="1"/>
    <col min="4" max="4" width="16" style="2" customWidth="1"/>
    <col min="5" max="5" width="8.5703125" style="2" customWidth="1"/>
    <col min="6" max="6" width="7.85546875" style="2" customWidth="1"/>
    <col min="7" max="7" width="11.7109375" style="2" customWidth="1"/>
    <col min="8" max="8" width="31.7109375" style="2" customWidth="1"/>
    <col min="9" max="9" width="31.28515625" style="2" customWidth="1"/>
    <col min="10" max="10" width="21.42578125" style="2" bestFit="1" customWidth="1"/>
    <col min="11" max="11" width="17.5703125" style="2" customWidth="1"/>
    <col min="12" max="255" width="11.42578125" style="2"/>
    <col min="256" max="256" width="4.140625" style="2" customWidth="1"/>
    <col min="257" max="257" width="11.42578125" style="2"/>
    <col min="258" max="258" width="35" style="2" customWidth="1"/>
    <col min="259" max="259" width="14" style="2" customWidth="1"/>
    <col min="260" max="260" width="8.5703125" style="2" customWidth="1"/>
    <col min="261" max="261" width="7.85546875" style="2" customWidth="1"/>
    <col min="262" max="262" width="9.140625" style="2" customWidth="1"/>
    <col min="263" max="263" width="19.85546875" style="2" customWidth="1"/>
    <col min="264" max="264" width="16.140625" style="2" customWidth="1"/>
    <col min="265" max="265" width="17.85546875" style="2" customWidth="1"/>
    <col min="266" max="266" width="15.28515625" style="2" customWidth="1"/>
    <col min="267" max="267" width="17.5703125" style="2" customWidth="1"/>
    <col min="268" max="511" width="11.42578125" style="2"/>
    <col min="512" max="512" width="4.140625" style="2" customWidth="1"/>
    <col min="513" max="513" width="11.42578125" style="2"/>
    <col min="514" max="514" width="35" style="2" customWidth="1"/>
    <col min="515" max="515" width="14" style="2" customWidth="1"/>
    <col min="516" max="516" width="8.5703125" style="2" customWidth="1"/>
    <col min="517" max="517" width="7.85546875" style="2" customWidth="1"/>
    <col min="518" max="518" width="9.140625" style="2" customWidth="1"/>
    <col min="519" max="519" width="19.85546875" style="2" customWidth="1"/>
    <col min="520" max="520" width="16.140625" style="2" customWidth="1"/>
    <col min="521" max="521" width="17.85546875" style="2" customWidth="1"/>
    <col min="522" max="522" width="15.28515625" style="2" customWidth="1"/>
    <col min="523" max="523" width="17.5703125" style="2" customWidth="1"/>
    <col min="524" max="767" width="11.42578125" style="2"/>
    <col min="768" max="768" width="4.140625" style="2" customWidth="1"/>
    <col min="769" max="769" width="11.42578125" style="2"/>
    <col min="770" max="770" width="35" style="2" customWidth="1"/>
    <col min="771" max="771" width="14" style="2" customWidth="1"/>
    <col min="772" max="772" width="8.5703125" style="2" customWidth="1"/>
    <col min="773" max="773" width="7.85546875" style="2" customWidth="1"/>
    <col min="774" max="774" width="9.140625" style="2" customWidth="1"/>
    <col min="775" max="775" width="19.85546875" style="2" customWidth="1"/>
    <col min="776" max="776" width="16.140625" style="2" customWidth="1"/>
    <col min="777" max="777" width="17.85546875" style="2" customWidth="1"/>
    <col min="778" max="778" width="15.28515625" style="2" customWidth="1"/>
    <col min="779" max="779" width="17.5703125" style="2" customWidth="1"/>
    <col min="780" max="1023" width="11.42578125" style="2"/>
    <col min="1024" max="1024" width="4.140625" style="2" customWidth="1"/>
    <col min="1025" max="1025" width="11.42578125" style="2"/>
    <col min="1026" max="1026" width="35" style="2" customWidth="1"/>
    <col min="1027" max="1027" width="14" style="2" customWidth="1"/>
    <col min="1028" max="1028" width="8.5703125" style="2" customWidth="1"/>
    <col min="1029" max="1029" width="7.85546875" style="2" customWidth="1"/>
    <col min="1030" max="1030" width="9.140625" style="2" customWidth="1"/>
    <col min="1031" max="1031" width="19.85546875" style="2" customWidth="1"/>
    <col min="1032" max="1032" width="16.140625" style="2" customWidth="1"/>
    <col min="1033" max="1033" width="17.85546875" style="2" customWidth="1"/>
    <col min="1034" max="1034" width="15.28515625" style="2" customWidth="1"/>
    <col min="1035" max="1035" width="17.5703125" style="2" customWidth="1"/>
    <col min="1036" max="1279" width="11.42578125" style="2"/>
    <col min="1280" max="1280" width="4.140625" style="2" customWidth="1"/>
    <col min="1281" max="1281" width="11.42578125" style="2"/>
    <col min="1282" max="1282" width="35" style="2" customWidth="1"/>
    <col min="1283" max="1283" width="14" style="2" customWidth="1"/>
    <col min="1284" max="1284" width="8.5703125" style="2" customWidth="1"/>
    <col min="1285" max="1285" width="7.85546875" style="2" customWidth="1"/>
    <col min="1286" max="1286" width="9.140625" style="2" customWidth="1"/>
    <col min="1287" max="1287" width="19.85546875" style="2" customWidth="1"/>
    <col min="1288" max="1288" width="16.140625" style="2" customWidth="1"/>
    <col min="1289" max="1289" width="17.85546875" style="2" customWidth="1"/>
    <col min="1290" max="1290" width="15.28515625" style="2" customWidth="1"/>
    <col min="1291" max="1291" width="17.5703125" style="2" customWidth="1"/>
    <col min="1292" max="1535" width="11.42578125" style="2"/>
    <col min="1536" max="1536" width="4.140625" style="2" customWidth="1"/>
    <col min="1537" max="1537" width="11.42578125" style="2"/>
    <col min="1538" max="1538" width="35" style="2" customWidth="1"/>
    <col min="1539" max="1539" width="14" style="2" customWidth="1"/>
    <col min="1540" max="1540" width="8.5703125" style="2" customWidth="1"/>
    <col min="1541" max="1541" width="7.85546875" style="2" customWidth="1"/>
    <col min="1542" max="1542" width="9.140625" style="2" customWidth="1"/>
    <col min="1543" max="1543" width="19.85546875" style="2" customWidth="1"/>
    <col min="1544" max="1544" width="16.140625" style="2" customWidth="1"/>
    <col min="1545" max="1545" width="17.85546875" style="2" customWidth="1"/>
    <col min="1546" max="1546" width="15.28515625" style="2" customWidth="1"/>
    <col min="1547" max="1547" width="17.5703125" style="2" customWidth="1"/>
    <col min="1548" max="1791" width="11.42578125" style="2"/>
    <col min="1792" max="1792" width="4.140625" style="2" customWidth="1"/>
    <col min="1793" max="1793" width="11.42578125" style="2"/>
    <col min="1794" max="1794" width="35" style="2" customWidth="1"/>
    <col min="1795" max="1795" width="14" style="2" customWidth="1"/>
    <col min="1796" max="1796" width="8.5703125" style="2" customWidth="1"/>
    <col min="1797" max="1797" width="7.85546875" style="2" customWidth="1"/>
    <col min="1798" max="1798" width="9.140625" style="2" customWidth="1"/>
    <col min="1799" max="1799" width="19.85546875" style="2" customWidth="1"/>
    <col min="1800" max="1800" width="16.140625" style="2" customWidth="1"/>
    <col min="1801" max="1801" width="17.85546875" style="2" customWidth="1"/>
    <col min="1802" max="1802" width="15.28515625" style="2" customWidth="1"/>
    <col min="1803" max="1803" width="17.5703125" style="2" customWidth="1"/>
    <col min="1804" max="2047" width="11.42578125" style="2"/>
    <col min="2048" max="2048" width="4.140625" style="2" customWidth="1"/>
    <col min="2049" max="2049" width="11.42578125" style="2"/>
    <col min="2050" max="2050" width="35" style="2" customWidth="1"/>
    <col min="2051" max="2051" width="14" style="2" customWidth="1"/>
    <col min="2052" max="2052" width="8.5703125" style="2" customWidth="1"/>
    <col min="2053" max="2053" width="7.85546875" style="2" customWidth="1"/>
    <col min="2054" max="2054" width="9.140625" style="2" customWidth="1"/>
    <col min="2055" max="2055" width="19.85546875" style="2" customWidth="1"/>
    <col min="2056" max="2056" width="16.140625" style="2" customWidth="1"/>
    <col min="2057" max="2057" width="17.85546875" style="2" customWidth="1"/>
    <col min="2058" max="2058" width="15.28515625" style="2" customWidth="1"/>
    <col min="2059" max="2059" width="17.5703125" style="2" customWidth="1"/>
    <col min="2060" max="2303" width="11.42578125" style="2"/>
    <col min="2304" max="2304" width="4.140625" style="2" customWidth="1"/>
    <col min="2305" max="2305" width="11.42578125" style="2"/>
    <col min="2306" max="2306" width="35" style="2" customWidth="1"/>
    <col min="2307" max="2307" width="14" style="2" customWidth="1"/>
    <col min="2308" max="2308" width="8.5703125" style="2" customWidth="1"/>
    <col min="2309" max="2309" width="7.85546875" style="2" customWidth="1"/>
    <col min="2310" max="2310" width="9.140625" style="2" customWidth="1"/>
    <col min="2311" max="2311" width="19.85546875" style="2" customWidth="1"/>
    <col min="2312" max="2312" width="16.140625" style="2" customWidth="1"/>
    <col min="2313" max="2313" width="17.85546875" style="2" customWidth="1"/>
    <col min="2314" max="2314" width="15.28515625" style="2" customWidth="1"/>
    <col min="2315" max="2315" width="17.5703125" style="2" customWidth="1"/>
    <col min="2316" max="2559" width="11.42578125" style="2"/>
    <col min="2560" max="2560" width="4.140625" style="2" customWidth="1"/>
    <col min="2561" max="2561" width="11.42578125" style="2"/>
    <col min="2562" max="2562" width="35" style="2" customWidth="1"/>
    <col min="2563" max="2563" width="14" style="2" customWidth="1"/>
    <col min="2564" max="2564" width="8.5703125" style="2" customWidth="1"/>
    <col min="2565" max="2565" width="7.85546875" style="2" customWidth="1"/>
    <col min="2566" max="2566" width="9.140625" style="2" customWidth="1"/>
    <col min="2567" max="2567" width="19.85546875" style="2" customWidth="1"/>
    <col min="2568" max="2568" width="16.140625" style="2" customWidth="1"/>
    <col min="2569" max="2569" width="17.85546875" style="2" customWidth="1"/>
    <col min="2570" max="2570" width="15.28515625" style="2" customWidth="1"/>
    <col min="2571" max="2571" width="17.5703125" style="2" customWidth="1"/>
    <col min="2572" max="2815" width="11.42578125" style="2"/>
    <col min="2816" max="2816" width="4.140625" style="2" customWidth="1"/>
    <col min="2817" max="2817" width="11.42578125" style="2"/>
    <col min="2818" max="2818" width="35" style="2" customWidth="1"/>
    <col min="2819" max="2819" width="14" style="2" customWidth="1"/>
    <col min="2820" max="2820" width="8.5703125" style="2" customWidth="1"/>
    <col min="2821" max="2821" width="7.85546875" style="2" customWidth="1"/>
    <col min="2822" max="2822" width="9.140625" style="2" customWidth="1"/>
    <col min="2823" max="2823" width="19.85546875" style="2" customWidth="1"/>
    <col min="2824" max="2824" width="16.140625" style="2" customWidth="1"/>
    <col min="2825" max="2825" width="17.85546875" style="2" customWidth="1"/>
    <col min="2826" max="2826" width="15.28515625" style="2" customWidth="1"/>
    <col min="2827" max="2827" width="17.5703125" style="2" customWidth="1"/>
    <col min="2828" max="3071" width="11.42578125" style="2"/>
    <col min="3072" max="3072" width="4.140625" style="2" customWidth="1"/>
    <col min="3073" max="3073" width="11.42578125" style="2"/>
    <col min="3074" max="3074" width="35" style="2" customWidth="1"/>
    <col min="3075" max="3075" width="14" style="2" customWidth="1"/>
    <col min="3076" max="3076" width="8.5703125" style="2" customWidth="1"/>
    <col min="3077" max="3077" width="7.85546875" style="2" customWidth="1"/>
    <col min="3078" max="3078" width="9.140625" style="2" customWidth="1"/>
    <col min="3079" max="3079" width="19.85546875" style="2" customWidth="1"/>
    <col min="3080" max="3080" width="16.140625" style="2" customWidth="1"/>
    <col min="3081" max="3081" width="17.85546875" style="2" customWidth="1"/>
    <col min="3082" max="3082" width="15.28515625" style="2" customWidth="1"/>
    <col min="3083" max="3083" width="17.5703125" style="2" customWidth="1"/>
    <col min="3084" max="3327" width="11.42578125" style="2"/>
    <col min="3328" max="3328" width="4.140625" style="2" customWidth="1"/>
    <col min="3329" max="3329" width="11.42578125" style="2"/>
    <col min="3330" max="3330" width="35" style="2" customWidth="1"/>
    <col min="3331" max="3331" width="14" style="2" customWidth="1"/>
    <col min="3332" max="3332" width="8.5703125" style="2" customWidth="1"/>
    <col min="3333" max="3333" width="7.85546875" style="2" customWidth="1"/>
    <col min="3334" max="3334" width="9.140625" style="2" customWidth="1"/>
    <col min="3335" max="3335" width="19.85546875" style="2" customWidth="1"/>
    <col min="3336" max="3336" width="16.140625" style="2" customWidth="1"/>
    <col min="3337" max="3337" width="17.85546875" style="2" customWidth="1"/>
    <col min="3338" max="3338" width="15.28515625" style="2" customWidth="1"/>
    <col min="3339" max="3339" width="17.5703125" style="2" customWidth="1"/>
    <col min="3340" max="3583" width="11.42578125" style="2"/>
    <col min="3584" max="3584" width="4.140625" style="2" customWidth="1"/>
    <col min="3585" max="3585" width="11.42578125" style="2"/>
    <col min="3586" max="3586" width="35" style="2" customWidth="1"/>
    <col min="3587" max="3587" width="14" style="2" customWidth="1"/>
    <col min="3588" max="3588" width="8.5703125" style="2" customWidth="1"/>
    <col min="3589" max="3589" width="7.85546875" style="2" customWidth="1"/>
    <col min="3590" max="3590" width="9.140625" style="2" customWidth="1"/>
    <col min="3591" max="3591" width="19.85546875" style="2" customWidth="1"/>
    <col min="3592" max="3592" width="16.140625" style="2" customWidth="1"/>
    <col min="3593" max="3593" width="17.85546875" style="2" customWidth="1"/>
    <col min="3594" max="3594" width="15.28515625" style="2" customWidth="1"/>
    <col min="3595" max="3595" width="17.5703125" style="2" customWidth="1"/>
    <col min="3596" max="3839" width="11.42578125" style="2"/>
    <col min="3840" max="3840" width="4.140625" style="2" customWidth="1"/>
    <col min="3841" max="3841" width="11.42578125" style="2"/>
    <col min="3842" max="3842" width="35" style="2" customWidth="1"/>
    <col min="3843" max="3843" width="14" style="2" customWidth="1"/>
    <col min="3844" max="3844" width="8.5703125" style="2" customWidth="1"/>
    <col min="3845" max="3845" width="7.85546875" style="2" customWidth="1"/>
    <col min="3846" max="3846" width="9.140625" style="2" customWidth="1"/>
    <col min="3847" max="3847" width="19.85546875" style="2" customWidth="1"/>
    <col min="3848" max="3848" width="16.140625" style="2" customWidth="1"/>
    <col min="3849" max="3849" width="17.85546875" style="2" customWidth="1"/>
    <col min="3850" max="3850" width="15.28515625" style="2" customWidth="1"/>
    <col min="3851" max="3851" width="17.5703125" style="2" customWidth="1"/>
    <col min="3852" max="4095" width="11.42578125" style="2"/>
    <col min="4096" max="4096" width="4.140625" style="2" customWidth="1"/>
    <col min="4097" max="4097" width="11.42578125" style="2"/>
    <col min="4098" max="4098" width="35" style="2" customWidth="1"/>
    <col min="4099" max="4099" width="14" style="2" customWidth="1"/>
    <col min="4100" max="4100" width="8.5703125" style="2" customWidth="1"/>
    <col min="4101" max="4101" width="7.85546875" style="2" customWidth="1"/>
    <col min="4102" max="4102" width="9.140625" style="2" customWidth="1"/>
    <col min="4103" max="4103" width="19.85546875" style="2" customWidth="1"/>
    <col min="4104" max="4104" width="16.140625" style="2" customWidth="1"/>
    <col min="4105" max="4105" width="17.85546875" style="2" customWidth="1"/>
    <col min="4106" max="4106" width="15.28515625" style="2" customWidth="1"/>
    <col min="4107" max="4107" width="17.5703125" style="2" customWidth="1"/>
    <col min="4108" max="4351" width="11.42578125" style="2"/>
    <col min="4352" max="4352" width="4.140625" style="2" customWidth="1"/>
    <col min="4353" max="4353" width="11.42578125" style="2"/>
    <col min="4354" max="4354" width="35" style="2" customWidth="1"/>
    <col min="4355" max="4355" width="14" style="2" customWidth="1"/>
    <col min="4356" max="4356" width="8.5703125" style="2" customWidth="1"/>
    <col min="4357" max="4357" width="7.85546875" style="2" customWidth="1"/>
    <col min="4358" max="4358" width="9.140625" style="2" customWidth="1"/>
    <col min="4359" max="4359" width="19.85546875" style="2" customWidth="1"/>
    <col min="4360" max="4360" width="16.140625" style="2" customWidth="1"/>
    <col min="4361" max="4361" width="17.85546875" style="2" customWidth="1"/>
    <col min="4362" max="4362" width="15.28515625" style="2" customWidth="1"/>
    <col min="4363" max="4363" width="17.5703125" style="2" customWidth="1"/>
    <col min="4364" max="4607" width="11.42578125" style="2"/>
    <col min="4608" max="4608" width="4.140625" style="2" customWidth="1"/>
    <col min="4609" max="4609" width="11.42578125" style="2"/>
    <col min="4610" max="4610" width="35" style="2" customWidth="1"/>
    <col min="4611" max="4611" width="14" style="2" customWidth="1"/>
    <col min="4612" max="4612" width="8.5703125" style="2" customWidth="1"/>
    <col min="4613" max="4613" width="7.85546875" style="2" customWidth="1"/>
    <col min="4614" max="4614" width="9.140625" style="2" customWidth="1"/>
    <col min="4615" max="4615" width="19.85546875" style="2" customWidth="1"/>
    <col min="4616" max="4616" width="16.140625" style="2" customWidth="1"/>
    <col min="4617" max="4617" width="17.85546875" style="2" customWidth="1"/>
    <col min="4618" max="4618" width="15.28515625" style="2" customWidth="1"/>
    <col min="4619" max="4619" width="17.5703125" style="2" customWidth="1"/>
    <col min="4620" max="4863" width="11.42578125" style="2"/>
    <col min="4864" max="4864" width="4.140625" style="2" customWidth="1"/>
    <col min="4865" max="4865" width="11.42578125" style="2"/>
    <col min="4866" max="4866" width="35" style="2" customWidth="1"/>
    <col min="4867" max="4867" width="14" style="2" customWidth="1"/>
    <col min="4868" max="4868" width="8.5703125" style="2" customWidth="1"/>
    <col min="4869" max="4869" width="7.85546875" style="2" customWidth="1"/>
    <col min="4870" max="4870" width="9.140625" style="2" customWidth="1"/>
    <col min="4871" max="4871" width="19.85546875" style="2" customWidth="1"/>
    <col min="4872" max="4872" width="16.140625" style="2" customWidth="1"/>
    <col min="4873" max="4873" width="17.85546875" style="2" customWidth="1"/>
    <col min="4874" max="4874" width="15.28515625" style="2" customWidth="1"/>
    <col min="4875" max="4875" width="17.5703125" style="2" customWidth="1"/>
    <col min="4876" max="5119" width="11.42578125" style="2"/>
    <col min="5120" max="5120" width="4.140625" style="2" customWidth="1"/>
    <col min="5121" max="5121" width="11.42578125" style="2"/>
    <col min="5122" max="5122" width="35" style="2" customWidth="1"/>
    <col min="5123" max="5123" width="14" style="2" customWidth="1"/>
    <col min="5124" max="5124" width="8.5703125" style="2" customWidth="1"/>
    <col min="5125" max="5125" width="7.85546875" style="2" customWidth="1"/>
    <col min="5126" max="5126" width="9.140625" style="2" customWidth="1"/>
    <col min="5127" max="5127" width="19.85546875" style="2" customWidth="1"/>
    <col min="5128" max="5128" width="16.140625" style="2" customWidth="1"/>
    <col min="5129" max="5129" width="17.85546875" style="2" customWidth="1"/>
    <col min="5130" max="5130" width="15.28515625" style="2" customWidth="1"/>
    <col min="5131" max="5131" width="17.5703125" style="2" customWidth="1"/>
    <col min="5132" max="5375" width="11.42578125" style="2"/>
    <col min="5376" max="5376" width="4.140625" style="2" customWidth="1"/>
    <col min="5377" max="5377" width="11.42578125" style="2"/>
    <col min="5378" max="5378" width="35" style="2" customWidth="1"/>
    <col min="5379" max="5379" width="14" style="2" customWidth="1"/>
    <col min="5380" max="5380" width="8.5703125" style="2" customWidth="1"/>
    <col min="5381" max="5381" width="7.85546875" style="2" customWidth="1"/>
    <col min="5382" max="5382" width="9.140625" style="2" customWidth="1"/>
    <col min="5383" max="5383" width="19.85546875" style="2" customWidth="1"/>
    <col min="5384" max="5384" width="16.140625" style="2" customWidth="1"/>
    <col min="5385" max="5385" width="17.85546875" style="2" customWidth="1"/>
    <col min="5386" max="5386" width="15.28515625" style="2" customWidth="1"/>
    <col min="5387" max="5387" width="17.5703125" style="2" customWidth="1"/>
    <col min="5388" max="5631" width="11.42578125" style="2"/>
    <col min="5632" max="5632" width="4.140625" style="2" customWidth="1"/>
    <col min="5633" max="5633" width="11.42578125" style="2"/>
    <col min="5634" max="5634" width="35" style="2" customWidth="1"/>
    <col min="5635" max="5635" width="14" style="2" customWidth="1"/>
    <col min="5636" max="5636" width="8.5703125" style="2" customWidth="1"/>
    <col min="5637" max="5637" width="7.85546875" style="2" customWidth="1"/>
    <col min="5638" max="5638" width="9.140625" style="2" customWidth="1"/>
    <col min="5639" max="5639" width="19.85546875" style="2" customWidth="1"/>
    <col min="5640" max="5640" width="16.140625" style="2" customWidth="1"/>
    <col min="5641" max="5641" width="17.85546875" style="2" customWidth="1"/>
    <col min="5642" max="5642" width="15.28515625" style="2" customWidth="1"/>
    <col min="5643" max="5643" width="17.5703125" style="2" customWidth="1"/>
    <col min="5644" max="5887" width="11.42578125" style="2"/>
    <col min="5888" max="5888" width="4.140625" style="2" customWidth="1"/>
    <col min="5889" max="5889" width="11.42578125" style="2"/>
    <col min="5890" max="5890" width="35" style="2" customWidth="1"/>
    <col min="5891" max="5891" width="14" style="2" customWidth="1"/>
    <col min="5892" max="5892" width="8.5703125" style="2" customWidth="1"/>
    <col min="5893" max="5893" width="7.85546875" style="2" customWidth="1"/>
    <col min="5894" max="5894" width="9.140625" style="2" customWidth="1"/>
    <col min="5895" max="5895" width="19.85546875" style="2" customWidth="1"/>
    <col min="5896" max="5896" width="16.140625" style="2" customWidth="1"/>
    <col min="5897" max="5897" width="17.85546875" style="2" customWidth="1"/>
    <col min="5898" max="5898" width="15.28515625" style="2" customWidth="1"/>
    <col min="5899" max="5899" width="17.5703125" style="2" customWidth="1"/>
    <col min="5900" max="6143" width="11.42578125" style="2"/>
    <col min="6144" max="6144" width="4.140625" style="2" customWidth="1"/>
    <col min="6145" max="6145" width="11.42578125" style="2"/>
    <col min="6146" max="6146" width="35" style="2" customWidth="1"/>
    <col min="6147" max="6147" width="14" style="2" customWidth="1"/>
    <col min="6148" max="6148" width="8.5703125" style="2" customWidth="1"/>
    <col min="6149" max="6149" width="7.85546875" style="2" customWidth="1"/>
    <col min="6150" max="6150" width="9.140625" style="2" customWidth="1"/>
    <col min="6151" max="6151" width="19.85546875" style="2" customWidth="1"/>
    <col min="6152" max="6152" width="16.140625" style="2" customWidth="1"/>
    <col min="6153" max="6153" width="17.85546875" style="2" customWidth="1"/>
    <col min="6154" max="6154" width="15.28515625" style="2" customWidth="1"/>
    <col min="6155" max="6155" width="17.5703125" style="2" customWidth="1"/>
    <col min="6156" max="6399" width="11.42578125" style="2"/>
    <col min="6400" max="6400" width="4.140625" style="2" customWidth="1"/>
    <col min="6401" max="6401" width="11.42578125" style="2"/>
    <col min="6402" max="6402" width="35" style="2" customWidth="1"/>
    <col min="6403" max="6403" width="14" style="2" customWidth="1"/>
    <col min="6404" max="6404" width="8.5703125" style="2" customWidth="1"/>
    <col min="6405" max="6405" width="7.85546875" style="2" customWidth="1"/>
    <col min="6406" max="6406" width="9.140625" style="2" customWidth="1"/>
    <col min="6407" max="6407" width="19.85546875" style="2" customWidth="1"/>
    <col min="6408" max="6408" width="16.140625" style="2" customWidth="1"/>
    <col min="6409" max="6409" width="17.85546875" style="2" customWidth="1"/>
    <col min="6410" max="6410" width="15.28515625" style="2" customWidth="1"/>
    <col min="6411" max="6411" width="17.5703125" style="2" customWidth="1"/>
    <col min="6412" max="6655" width="11.42578125" style="2"/>
    <col min="6656" max="6656" width="4.140625" style="2" customWidth="1"/>
    <col min="6657" max="6657" width="11.42578125" style="2"/>
    <col min="6658" max="6658" width="35" style="2" customWidth="1"/>
    <col min="6659" max="6659" width="14" style="2" customWidth="1"/>
    <col min="6660" max="6660" width="8.5703125" style="2" customWidth="1"/>
    <col min="6661" max="6661" width="7.85546875" style="2" customWidth="1"/>
    <col min="6662" max="6662" width="9.140625" style="2" customWidth="1"/>
    <col min="6663" max="6663" width="19.85546875" style="2" customWidth="1"/>
    <col min="6664" max="6664" width="16.140625" style="2" customWidth="1"/>
    <col min="6665" max="6665" width="17.85546875" style="2" customWidth="1"/>
    <col min="6666" max="6666" width="15.28515625" style="2" customWidth="1"/>
    <col min="6667" max="6667" width="17.5703125" style="2" customWidth="1"/>
    <col min="6668" max="6911" width="11.42578125" style="2"/>
    <col min="6912" max="6912" width="4.140625" style="2" customWidth="1"/>
    <col min="6913" max="6913" width="11.42578125" style="2"/>
    <col min="6914" max="6914" width="35" style="2" customWidth="1"/>
    <col min="6915" max="6915" width="14" style="2" customWidth="1"/>
    <col min="6916" max="6916" width="8.5703125" style="2" customWidth="1"/>
    <col min="6917" max="6917" width="7.85546875" style="2" customWidth="1"/>
    <col min="6918" max="6918" width="9.140625" style="2" customWidth="1"/>
    <col min="6919" max="6919" width="19.85546875" style="2" customWidth="1"/>
    <col min="6920" max="6920" width="16.140625" style="2" customWidth="1"/>
    <col min="6921" max="6921" width="17.85546875" style="2" customWidth="1"/>
    <col min="6922" max="6922" width="15.28515625" style="2" customWidth="1"/>
    <col min="6923" max="6923" width="17.5703125" style="2" customWidth="1"/>
    <col min="6924" max="7167" width="11.42578125" style="2"/>
    <col min="7168" max="7168" width="4.140625" style="2" customWidth="1"/>
    <col min="7169" max="7169" width="11.42578125" style="2"/>
    <col min="7170" max="7170" width="35" style="2" customWidth="1"/>
    <col min="7171" max="7171" width="14" style="2" customWidth="1"/>
    <col min="7172" max="7172" width="8.5703125" style="2" customWidth="1"/>
    <col min="7173" max="7173" width="7.85546875" style="2" customWidth="1"/>
    <col min="7174" max="7174" width="9.140625" style="2" customWidth="1"/>
    <col min="7175" max="7175" width="19.85546875" style="2" customWidth="1"/>
    <col min="7176" max="7176" width="16.140625" style="2" customWidth="1"/>
    <col min="7177" max="7177" width="17.85546875" style="2" customWidth="1"/>
    <col min="7178" max="7178" width="15.28515625" style="2" customWidth="1"/>
    <col min="7179" max="7179" width="17.5703125" style="2" customWidth="1"/>
    <col min="7180" max="7423" width="11.42578125" style="2"/>
    <col min="7424" max="7424" width="4.140625" style="2" customWidth="1"/>
    <col min="7425" max="7425" width="11.42578125" style="2"/>
    <col min="7426" max="7426" width="35" style="2" customWidth="1"/>
    <col min="7427" max="7427" width="14" style="2" customWidth="1"/>
    <col min="7428" max="7428" width="8.5703125" style="2" customWidth="1"/>
    <col min="7429" max="7429" width="7.85546875" style="2" customWidth="1"/>
    <col min="7430" max="7430" width="9.140625" style="2" customWidth="1"/>
    <col min="7431" max="7431" width="19.85546875" style="2" customWidth="1"/>
    <col min="7432" max="7432" width="16.140625" style="2" customWidth="1"/>
    <col min="7433" max="7433" width="17.85546875" style="2" customWidth="1"/>
    <col min="7434" max="7434" width="15.28515625" style="2" customWidth="1"/>
    <col min="7435" max="7435" width="17.5703125" style="2" customWidth="1"/>
    <col min="7436" max="7679" width="11.42578125" style="2"/>
    <col min="7680" max="7680" width="4.140625" style="2" customWidth="1"/>
    <col min="7681" max="7681" width="11.42578125" style="2"/>
    <col min="7682" max="7682" width="35" style="2" customWidth="1"/>
    <col min="7683" max="7683" width="14" style="2" customWidth="1"/>
    <col min="7684" max="7684" width="8.5703125" style="2" customWidth="1"/>
    <col min="7685" max="7685" width="7.85546875" style="2" customWidth="1"/>
    <col min="7686" max="7686" width="9.140625" style="2" customWidth="1"/>
    <col min="7687" max="7687" width="19.85546875" style="2" customWidth="1"/>
    <col min="7688" max="7688" width="16.140625" style="2" customWidth="1"/>
    <col min="7689" max="7689" width="17.85546875" style="2" customWidth="1"/>
    <col min="7690" max="7690" width="15.28515625" style="2" customWidth="1"/>
    <col min="7691" max="7691" width="17.5703125" style="2" customWidth="1"/>
    <col min="7692" max="7935" width="11.42578125" style="2"/>
    <col min="7936" max="7936" width="4.140625" style="2" customWidth="1"/>
    <col min="7937" max="7937" width="11.42578125" style="2"/>
    <col min="7938" max="7938" width="35" style="2" customWidth="1"/>
    <col min="7939" max="7939" width="14" style="2" customWidth="1"/>
    <col min="7940" max="7940" width="8.5703125" style="2" customWidth="1"/>
    <col min="7941" max="7941" width="7.85546875" style="2" customWidth="1"/>
    <col min="7942" max="7942" width="9.140625" style="2" customWidth="1"/>
    <col min="7943" max="7943" width="19.85546875" style="2" customWidth="1"/>
    <col min="7944" max="7944" width="16.140625" style="2" customWidth="1"/>
    <col min="7945" max="7945" width="17.85546875" style="2" customWidth="1"/>
    <col min="7946" max="7946" width="15.28515625" style="2" customWidth="1"/>
    <col min="7947" max="7947" width="17.5703125" style="2" customWidth="1"/>
    <col min="7948" max="8191" width="11.42578125" style="2"/>
    <col min="8192" max="8192" width="4.140625" style="2" customWidth="1"/>
    <col min="8193" max="8193" width="11.42578125" style="2"/>
    <col min="8194" max="8194" width="35" style="2" customWidth="1"/>
    <col min="8195" max="8195" width="14" style="2" customWidth="1"/>
    <col min="8196" max="8196" width="8.5703125" style="2" customWidth="1"/>
    <col min="8197" max="8197" width="7.85546875" style="2" customWidth="1"/>
    <col min="8198" max="8198" width="9.140625" style="2" customWidth="1"/>
    <col min="8199" max="8199" width="19.85546875" style="2" customWidth="1"/>
    <col min="8200" max="8200" width="16.140625" style="2" customWidth="1"/>
    <col min="8201" max="8201" width="17.85546875" style="2" customWidth="1"/>
    <col min="8202" max="8202" width="15.28515625" style="2" customWidth="1"/>
    <col min="8203" max="8203" width="17.5703125" style="2" customWidth="1"/>
    <col min="8204" max="8447" width="11.42578125" style="2"/>
    <col min="8448" max="8448" width="4.140625" style="2" customWidth="1"/>
    <col min="8449" max="8449" width="11.42578125" style="2"/>
    <col min="8450" max="8450" width="35" style="2" customWidth="1"/>
    <col min="8451" max="8451" width="14" style="2" customWidth="1"/>
    <col min="8452" max="8452" width="8.5703125" style="2" customWidth="1"/>
    <col min="8453" max="8453" width="7.85546875" style="2" customWidth="1"/>
    <col min="8454" max="8454" width="9.140625" style="2" customWidth="1"/>
    <col min="8455" max="8455" width="19.85546875" style="2" customWidth="1"/>
    <col min="8456" max="8456" width="16.140625" style="2" customWidth="1"/>
    <col min="8457" max="8457" width="17.85546875" style="2" customWidth="1"/>
    <col min="8458" max="8458" width="15.28515625" style="2" customWidth="1"/>
    <col min="8459" max="8459" width="17.5703125" style="2" customWidth="1"/>
    <col min="8460" max="8703" width="11.42578125" style="2"/>
    <col min="8704" max="8704" width="4.140625" style="2" customWidth="1"/>
    <col min="8705" max="8705" width="11.42578125" style="2"/>
    <col min="8706" max="8706" width="35" style="2" customWidth="1"/>
    <col min="8707" max="8707" width="14" style="2" customWidth="1"/>
    <col min="8708" max="8708" width="8.5703125" style="2" customWidth="1"/>
    <col min="8709" max="8709" width="7.85546875" style="2" customWidth="1"/>
    <col min="8710" max="8710" width="9.140625" style="2" customWidth="1"/>
    <col min="8711" max="8711" width="19.85546875" style="2" customWidth="1"/>
    <col min="8712" max="8712" width="16.140625" style="2" customWidth="1"/>
    <col min="8713" max="8713" width="17.85546875" style="2" customWidth="1"/>
    <col min="8714" max="8714" width="15.28515625" style="2" customWidth="1"/>
    <col min="8715" max="8715" width="17.5703125" style="2" customWidth="1"/>
    <col min="8716" max="8959" width="11.42578125" style="2"/>
    <col min="8960" max="8960" width="4.140625" style="2" customWidth="1"/>
    <col min="8961" max="8961" width="11.42578125" style="2"/>
    <col min="8962" max="8962" width="35" style="2" customWidth="1"/>
    <col min="8963" max="8963" width="14" style="2" customWidth="1"/>
    <col min="8964" max="8964" width="8.5703125" style="2" customWidth="1"/>
    <col min="8965" max="8965" width="7.85546875" style="2" customWidth="1"/>
    <col min="8966" max="8966" width="9.140625" style="2" customWidth="1"/>
    <col min="8967" max="8967" width="19.85546875" style="2" customWidth="1"/>
    <col min="8968" max="8968" width="16.140625" style="2" customWidth="1"/>
    <col min="8969" max="8969" width="17.85546875" style="2" customWidth="1"/>
    <col min="8970" max="8970" width="15.28515625" style="2" customWidth="1"/>
    <col min="8971" max="8971" width="17.5703125" style="2" customWidth="1"/>
    <col min="8972" max="9215" width="11.42578125" style="2"/>
    <col min="9216" max="9216" width="4.140625" style="2" customWidth="1"/>
    <col min="9217" max="9217" width="11.42578125" style="2"/>
    <col min="9218" max="9218" width="35" style="2" customWidth="1"/>
    <col min="9219" max="9219" width="14" style="2" customWidth="1"/>
    <col min="9220" max="9220" width="8.5703125" style="2" customWidth="1"/>
    <col min="9221" max="9221" width="7.85546875" style="2" customWidth="1"/>
    <col min="9222" max="9222" width="9.140625" style="2" customWidth="1"/>
    <col min="9223" max="9223" width="19.85546875" style="2" customWidth="1"/>
    <col min="9224" max="9224" width="16.140625" style="2" customWidth="1"/>
    <col min="9225" max="9225" width="17.85546875" style="2" customWidth="1"/>
    <col min="9226" max="9226" width="15.28515625" style="2" customWidth="1"/>
    <col min="9227" max="9227" width="17.5703125" style="2" customWidth="1"/>
    <col min="9228" max="9471" width="11.42578125" style="2"/>
    <col min="9472" max="9472" width="4.140625" style="2" customWidth="1"/>
    <col min="9473" max="9473" width="11.42578125" style="2"/>
    <col min="9474" max="9474" width="35" style="2" customWidth="1"/>
    <col min="9475" max="9475" width="14" style="2" customWidth="1"/>
    <col min="9476" max="9476" width="8.5703125" style="2" customWidth="1"/>
    <col min="9477" max="9477" width="7.85546875" style="2" customWidth="1"/>
    <col min="9478" max="9478" width="9.140625" style="2" customWidth="1"/>
    <col min="9479" max="9479" width="19.85546875" style="2" customWidth="1"/>
    <col min="9480" max="9480" width="16.140625" style="2" customWidth="1"/>
    <col min="9481" max="9481" width="17.85546875" style="2" customWidth="1"/>
    <col min="9482" max="9482" width="15.28515625" style="2" customWidth="1"/>
    <col min="9483" max="9483" width="17.5703125" style="2" customWidth="1"/>
    <col min="9484" max="9727" width="11.42578125" style="2"/>
    <col min="9728" max="9728" width="4.140625" style="2" customWidth="1"/>
    <col min="9729" max="9729" width="11.42578125" style="2"/>
    <col min="9730" max="9730" width="35" style="2" customWidth="1"/>
    <col min="9731" max="9731" width="14" style="2" customWidth="1"/>
    <col min="9732" max="9732" width="8.5703125" style="2" customWidth="1"/>
    <col min="9733" max="9733" width="7.85546875" style="2" customWidth="1"/>
    <col min="9734" max="9734" width="9.140625" style="2" customWidth="1"/>
    <col min="9735" max="9735" width="19.85546875" style="2" customWidth="1"/>
    <col min="9736" max="9736" width="16.140625" style="2" customWidth="1"/>
    <col min="9737" max="9737" width="17.85546875" style="2" customWidth="1"/>
    <col min="9738" max="9738" width="15.28515625" style="2" customWidth="1"/>
    <col min="9739" max="9739" width="17.5703125" style="2" customWidth="1"/>
    <col min="9740" max="9983" width="11.42578125" style="2"/>
    <col min="9984" max="9984" width="4.140625" style="2" customWidth="1"/>
    <col min="9985" max="9985" width="11.42578125" style="2"/>
    <col min="9986" max="9986" width="35" style="2" customWidth="1"/>
    <col min="9987" max="9987" width="14" style="2" customWidth="1"/>
    <col min="9988" max="9988" width="8.5703125" style="2" customWidth="1"/>
    <col min="9989" max="9989" width="7.85546875" style="2" customWidth="1"/>
    <col min="9990" max="9990" width="9.140625" style="2" customWidth="1"/>
    <col min="9991" max="9991" width="19.85546875" style="2" customWidth="1"/>
    <col min="9992" max="9992" width="16.140625" style="2" customWidth="1"/>
    <col min="9993" max="9993" width="17.85546875" style="2" customWidth="1"/>
    <col min="9994" max="9994" width="15.28515625" style="2" customWidth="1"/>
    <col min="9995" max="9995" width="17.5703125" style="2" customWidth="1"/>
    <col min="9996" max="10239" width="11.42578125" style="2"/>
    <col min="10240" max="10240" width="4.140625" style="2" customWidth="1"/>
    <col min="10241" max="10241" width="11.42578125" style="2"/>
    <col min="10242" max="10242" width="35" style="2" customWidth="1"/>
    <col min="10243" max="10243" width="14" style="2" customWidth="1"/>
    <col min="10244" max="10244" width="8.5703125" style="2" customWidth="1"/>
    <col min="10245" max="10245" width="7.85546875" style="2" customWidth="1"/>
    <col min="10246" max="10246" width="9.140625" style="2" customWidth="1"/>
    <col min="10247" max="10247" width="19.85546875" style="2" customWidth="1"/>
    <col min="10248" max="10248" width="16.140625" style="2" customWidth="1"/>
    <col min="10249" max="10249" width="17.85546875" style="2" customWidth="1"/>
    <col min="10250" max="10250" width="15.28515625" style="2" customWidth="1"/>
    <col min="10251" max="10251" width="17.5703125" style="2" customWidth="1"/>
    <col min="10252" max="10495" width="11.42578125" style="2"/>
    <col min="10496" max="10496" width="4.140625" style="2" customWidth="1"/>
    <col min="10497" max="10497" width="11.42578125" style="2"/>
    <col min="10498" max="10498" width="35" style="2" customWidth="1"/>
    <col min="10499" max="10499" width="14" style="2" customWidth="1"/>
    <col min="10500" max="10500" width="8.5703125" style="2" customWidth="1"/>
    <col min="10501" max="10501" width="7.85546875" style="2" customWidth="1"/>
    <col min="10502" max="10502" width="9.140625" style="2" customWidth="1"/>
    <col min="10503" max="10503" width="19.85546875" style="2" customWidth="1"/>
    <col min="10504" max="10504" width="16.140625" style="2" customWidth="1"/>
    <col min="10505" max="10505" width="17.85546875" style="2" customWidth="1"/>
    <col min="10506" max="10506" width="15.28515625" style="2" customWidth="1"/>
    <col min="10507" max="10507" width="17.5703125" style="2" customWidth="1"/>
    <col min="10508" max="10751" width="11.42578125" style="2"/>
    <col min="10752" max="10752" width="4.140625" style="2" customWidth="1"/>
    <col min="10753" max="10753" width="11.42578125" style="2"/>
    <col min="10754" max="10754" width="35" style="2" customWidth="1"/>
    <col min="10755" max="10755" width="14" style="2" customWidth="1"/>
    <col min="10756" max="10756" width="8.5703125" style="2" customWidth="1"/>
    <col min="10757" max="10757" width="7.85546875" style="2" customWidth="1"/>
    <col min="10758" max="10758" width="9.140625" style="2" customWidth="1"/>
    <col min="10759" max="10759" width="19.85546875" style="2" customWidth="1"/>
    <col min="10760" max="10760" width="16.140625" style="2" customWidth="1"/>
    <col min="10761" max="10761" width="17.85546875" style="2" customWidth="1"/>
    <col min="10762" max="10762" width="15.28515625" style="2" customWidth="1"/>
    <col min="10763" max="10763" width="17.5703125" style="2" customWidth="1"/>
    <col min="10764" max="11007" width="11.42578125" style="2"/>
    <col min="11008" max="11008" width="4.140625" style="2" customWidth="1"/>
    <col min="11009" max="11009" width="11.42578125" style="2"/>
    <col min="11010" max="11010" width="35" style="2" customWidth="1"/>
    <col min="11011" max="11011" width="14" style="2" customWidth="1"/>
    <col min="11012" max="11012" width="8.5703125" style="2" customWidth="1"/>
    <col min="11013" max="11013" width="7.85546875" style="2" customWidth="1"/>
    <col min="11014" max="11014" width="9.140625" style="2" customWidth="1"/>
    <col min="11015" max="11015" width="19.85546875" style="2" customWidth="1"/>
    <col min="11016" max="11016" width="16.140625" style="2" customWidth="1"/>
    <col min="11017" max="11017" width="17.85546875" style="2" customWidth="1"/>
    <col min="11018" max="11018" width="15.28515625" style="2" customWidth="1"/>
    <col min="11019" max="11019" width="17.5703125" style="2" customWidth="1"/>
    <col min="11020" max="11263" width="11.42578125" style="2"/>
    <col min="11264" max="11264" width="4.140625" style="2" customWidth="1"/>
    <col min="11265" max="11265" width="11.42578125" style="2"/>
    <col min="11266" max="11266" width="35" style="2" customWidth="1"/>
    <col min="11267" max="11267" width="14" style="2" customWidth="1"/>
    <col min="11268" max="11268" width="8.5703125" style="2" customWidth="1"/>
    <col min="11269" max="11269" width="7.85546875" style="2" customWidth="1"/>
    <col min="11270" max="11270" width="9.140625" style="2" customWidth="1"/>
    <col min="11271" max="11271" width="19.85546875" style="2" customWidth="1"/>
    <col min="11272" max="11272" width="16.140625" style="2" customWidth="1"/>
    <col min="11273" max="11273" width="17.85546875" style="2" customWidth="1"/>
    <col min="11274" max="11274" width="15.28515625" style="2" customWidth="1"/>
    <col min="11275" max="11275" width="17.5703125" style="2" customWidth="1"/>
    <col min="11276" max="11519" width="11.42578125" style="2"/>
    <col min="11520" max="11520" width="4.140625" style="2" customWidth="1"/>
    <col min="11521" max="11521" width="11.42578125" style="2"/>
    <col min="11522" max="11522" width="35" style="2" customWidth="1"/>
    <col min="11523" max="11523" width="14" style="2" customWidth="1"/>
    <col min="11524" max="11524" width="8.5703125" style="2" customWidth="1"/>
    <col min="11525" max="11525" width="7.85546875" style="2" customWidth="1"/>
    <col min="11526" max="11526" width="9.140625" style="2" customWidth="1"/>
    <col min="11527" max="11527" width="19.85546875" style="2" customWidth="1"/>
    <col min="11528" max="11528" width="16.140625" style="2" customWidth="1"/>
    <col min="11529" max="11529" width="17.85546875" style="2" customWidth="1"/>
    <col min="11530" max="11530" width="15.28515625" style="2" customWidth="1"/>
    <col min="11531" max="11531" width="17.5703125" style="2" customWidth="1"/>
    <col min="11532" max="11775" width="11.42578125" style="2"/>
    <col min="11776" max="11776" width="4.140625" style="2" customWidth="1"/>
    <col min="11777" max="11777" width="11.42578125" style="2"/>
    <col min="11778" max="11778" width="35" style="2" customWidth="1"/>
    <col min="11779" max="11779" width="14" style="2" customWidth="1"/>
    <col min="11780" max="11780" width="8.5703125" style="2" customWidth="1"/>
    <col min="11781" max="11781" width="7.85546875" style="2" customWidth="1"/>
    <col min="11782" max="11782" width="9.140625" style="2" customWidth="1"/>
    <col min="11783" max="11783" width="19.85546875" style="2" customWidth="1"/>
    <col min="11784" max="11784" width="16.140625" style="2" customWidth="1"/>
    <col min="11785" max="11785" width="17.85546875" style="2" customWidth="1"/>
    <col min="11786" max="11786" width="15.28515625" style="2" customWidth="1"/>
    <col min="11787" max="11787" width="17.5703125" style="2" customWidth="1"/>
    <col min="11788" max="12031" width="11.42578125" style="2"/>
    <col min="12032" max="12032" width="4.140625" style="2" customWidth="1"/>
    <col min="12033" max="12033" width="11.42578125" style="2"/>
    <col min="12034" max="12034" width="35" style="2" customWidth="1"/>
    <col min="12035" max="12035" width="14" style="2" customWidth="1"/>
    <col min="12036" max="12036" width="8.5703125" style="2" customWidth="1"/>
    <col min="12037" max="12037" width="7.85546875" style="2" customWidth="1"/>
    <col min="12038" max="12038" width="9.140625" style="2" customWidth="1"/>
    <col min="12039" max="12039" width="19.85546875" style="2" customWidth="1"/>
    <col min="12040" max="12040" width="16.140625" style="2" customWidth="1"/>
    <col min="12041" max="12041" width="17.85546875" style="2" customWidth="1"/>
    <col min="12042" max="12042" width="15.28515625" style="2" customWidth="1"/>
    <col min="12043" max="12043" width="17.5703125" style="2" customWidth="1"/>
    <col min="12044" max="12287" width="11.42578125" style="2"/>
    <col min="12288" max="12288" width="4.140625" style="2" customWidth="1"/>
    <col min="12289" max="12289" width="11.42578125" style="2"/>
    <col min="12290" max="12290" width="35" style="2" customWidth="1"/>
    <col min="12291" max="12291" width="14" style="2" customWidth="1"/>
    <col min="12292" max="12292" width="8.5703125" style="2" customWidth="1"/>
    <col min="12293" max="12293" width="7.85546875" style="2" customWidth="1"/>
    <col min="12294" max="12294" width="9.140625" style="2" customWidth="1"/>
    <col min="12295" max="12295" width="19.85546875" style="2" customWidth="1"/>
    <col min="12296" max="12296" width="16.140625" style="2" customWidth="1"/>
    <col min="12297" max="12297" width="17.85546875" style="2" customWidth="1"/>
    <col min="12298" max="12298" width="15.28515625" style="2" customWidth="1"/>
    <col min="12299" max="12299" width="17.5703125" style="2" customWidth="1"/>
    <col min="12300" max="12543" width="11.42578125" style="2"/>
    <col min="12544" max="12544" width="4.140625" style="2" customWidth="1"/>
    <col min="12545" max="12545" width="11.42578125" style="2"/>
    <col min="12546" max="12546" width="35" style="2" customWidth="1"/>
    <col min="12547" max="12547" width="14" style="2" customWidth="1"/>
    <col min="12548" max="12548" width="8.5703125" style="2" customWidth="1"/>
    <col min="12549" max="12549" width="7.85546875" style="2" customWidth="1"/>
    <col min="12550" max="12550" width="9.140625" style="2" customWidth="1"/>
    <col min="12551" max="12551" width="19.85546875" style="2" customWidth="1"/>
    <col min="12552" max="12552" width="16.140625" style="2" customWidth="1"/>
    <col min="12553" max="12553" width="17.85546875" style="2" customWidth="1"/>
    <col min="12554" max="12554" width="15.28515625" style="2" customWidth="1"/>
    <col min="12555" max="12555" width="17.5703125" style="2" customWidth="1"/>
    <col min="12556" max="12799" width="11.42578125" style="2"/>
    <col min="12800" max="12800" width="4.140625" style="2" customWidth="1"/>
    <col min="12801" max="12801" width="11.42578125" style="2"/>
    <col min="12802" max="12802" width="35" style="2" customWidth="1"/>
    <col min="12803" max="12803" width="14" style="2" customWidth="1"/>
    <col min="12804" max="12804" width="8.5703125" style="2" customWidth="1"/>
    <col min="12805" max="12805" width="7.85546875" style="2" customWidth="1"/>
    <col min="12806" max="12806" width="9.140625" style="2" customWidth="1"/>
    <col min="12807" max="12807" width="19.85546875" style="2" customWidth="1"/>
    <col min="12808" max="12808" width="16.140625" style="2" customWidth="1"/>
    <col min="12809" max="12809" width="17.85546875" style="2" customWidth="1"/>
    <col min="12810" max="12810" width="15.28515625" style="2" customWidth="1"/>
    <col min="12811" max="12811" width="17.5703125" style="2" customWidth="1"/>
    <col min="12812" max="13055" width="11.42578125" style="2"/>
    <col min="13056" max="13056" width="4.140625" style="2" customWidth="1"/>
    <col min="13057" max="13057" width="11.42578125" style="2"/>
    <col min="13058" max="13058" width="35" style="2" customWidth="1"/>
    <col min="13059" max="13059" width="14" style="2" customWidth="1"/>
    <col min="13060" max="13060" width="8.5703125" style="2" customWidth="1"/>
    <col min="13061" max="13061" width="7.85546875" style="2" customWidth="1"/>
    <col min="13062" max="13062" width="9.140625" style="2" customWidth="1"/>
    <col min="13063" max="13063" width="19.85546875" style="2" customWidth="1"/>
    <col min="13064" max="13064" width="16.140625" style="2" customWidth="1"/>
    <col min="13065" max="13065" width="17.85546875" style="2" customWidth="1"/>
    <col min="13066" max="13066" width="15.28515625" style="2" customWidth="1"/>
    <col min="13067" max="13067" width="17.5703125" style="2" customWidth="1"/>
    <col min="13068" max="13311" width="11.42578125" style="2"/>
    <col min="13312" max="13312" width="4.140625" style="2" customWidth="1"/>
    <col min="13313" max="13313" width="11.42578125" style="2"/>
    <col min="13314" max="13314" width="35" style="2" customWidth="1"/>
    <col min="13315" max="13315" width="14" style="2" customWidth="1"/>
    <col min="13316" max="13316" width="8.5703125" style="2" customWidth="1"/>
    <col min="13317" max="13317" width="7.85546875" style="2" customWidth="1"/>
    <col min="13318" max="13318" width="9.140625" style="2" customWidth="1"/>
    <col min="13319" max="13319" width="19.85546875" style="2" customWidth="1"/>
    <col min="13320" max="13320" width="16.140625" style="2" customWidth="1"/>
    <col min="13321" max="13321" width="17.85546875" style="2" customWidth="1"/>
    <col min="13322" max="13322" width="15.28515625" style="2" customWidth="1"/>
    <col min="13323" max="13323" width="17.5703125" style="2" customWidth="1"/>
    <col min="13324" max="13567" width="11.42578125" style="2"/>
    <col min="13568" max="13568" width="4.140625" style="2" customWidth="1"/>
    <col min="13569" max="13569" width="11.42578125" style="2"/>
    <col min="13570" max="13570" width="35" style="2" customWidth="1"/>
    <col min="13571" max="13571" width="14" style="2" customWidth="1"/>
    <col min="13572" max="13572" width="8.5703125" style="2" customWidth="1"/>
    <col min="13573" max="13573" width="7.85546875" style="2" customWidth="1"/>
    <col min="13574" max="13574" width="9.140625" style="2" customWidth="1"/>
    <col min="13575" max="13575" width="19.85546875" style="2" customWidth="1"/>
    <col min="13576" max="13576" width="16.140625" style="2" customWidth="1"/>
    <col min="13577" max="13577" width="17.85546875" style="2" customWidth="1"/>
    <col min="13578" max="13578" width="15.28515625" style="2" customWidth="1"/>
    <col min="13579" max="13579" width="17.5703125" style="2" customWidth="1"/>
    <col min="13580" max="13823" width="11.42578125" style="2"/>
    <col min="13824" max="13824" width="4.140625" style="2" customWidth="1"/>
    <col min="13825" max="13825" width="11.42578125" style="2"/>
    <col min="13826" max="13826" width="35" style="2" customWidth="1"/>
    <col min="13827" max="13827" width="14" style="2" customWidth="1"/>
    <col min="13828" max="13828" width="8.5703125" style="2" customWidth="1"/>
    <col min="13829" max="13829" width="7.85546875" style="2" customWidth="1"/>
    <col min="13830" max="13830" width="9.140625" style="2" customWidth="1"/>
    <col min="13831" max="13831" width="19.85546875" style="2" customWidth="1"/>
    <col min="13832" max="13832" width="16.140625" style="2" customWidth="1"/>
    <col min="13833" max="13833" width="17.85546875" style="2" customWidth="1"/>
    <col min="13834" max="13834" width="15.28515625" style="2" customWidth="1"/>
    <col min="13835" max="13835" width="17.5703125" style="2" customWidth="1"/>
    <col min="13836" max="14079" width="11.42578125" style="2"/>
    <col min="14080" max="14080" width="4.140625" style="2" customWidth="1"/>
    <col min="14081" max="14081" width="11.42578125" style="2"/>
    <col min="14082" max="14082" width="35" style="2" customWidth="1"/>
    <col min="14083" max="14083" width="14" style="2" customWidth="1"/>
    <col min="14084" max="14084" width="8.5703125" style="2" customWidth="1"/>
    <col min="14085" max="14085" width="7.85546875" style="2" customWidth="1"/>
    <col min="14086" max="14086" width="9.140625" style="2" customWidth="1"/>
    <col min="14087" max="14087" width="19.85546875" style="2" customWidth="1"/>
    <col min="14088" max="14088" width="16.140625" style="2" customWidth="1"/>
    <col min="14089" max="14089" width="17.85546875" style="2" customWidth="1"/>
    <col min="14090" max="14090" width="15.28515625" style="2" customWidth="1"/>
    <col min="14091" max="14091" width="17.5703125" style="2" customWidth="1"/>
    <col min="14092" max="14335" width="11.42578125" style="2"/>
    <col min="14336" max="14336" width="4.140625" style="2" customWidth="1"/>
    <col min="14337" max="14337" width="11.42578125" style="2"/>
    <col min="14338" max="14338" width="35" style="2" customWidth="1"/>
    <col min="14339" max="14339" width="14" style="2" customWidth="1"/>
    <col min="14340" max="14340" width="8.5703125" style="2" customWidth="1"/>
    <col min="14341" max="14341" width="7.85546875" style="2" customWidth="1"/>
    <col min="14342" max="14342" width="9.140625" style="2" customWidth="1"/>
    <col min="14343" max="14343" width="19.85546875" style="2" customWidth="1"/>
    <col min="14344" max="14344" width="16.140625" style="2" customWidth="1"/>
    <col min="14345" max="14345" width="17.85546875" style="2" customWidth="1"/>
    <col min="14346" max="14346" width="15.28515625" style="2" customWidth="1"/>
    <col min="14347" max="14347" width="17.5703125" style="2" customWidth="1"/>
    <col min="14348" max="14591" width="11.42578125" style="2"/>
    <col min="14592" max="14592" width="4.140625" style="2" customWidth="1"/>
    <col min="14593" max="14593" width="11.42578125" style="2"/>
    <col min="14594" max="14594" width="35" style="2" customWidth="1"/>
    <col min="14595" max="14595" width="14" style="2" customWidth="1"/>
    <col min="14596" max="14596" width="8.5703125" style="2" customWidth="1"/>
    <col min="14597" max="14597" width="7.85546875" style="2" customWidth="1"/>
    <col min="14598" max="14598" width="9.140625" style="2" customWidth="1"/>
    <col min="14599" max="14599" width="19.85546875" style="2" customWidth="1"/>
    <col min="14600" max="14600" width="16.140625" style="2" customWidth="1"/>
    <col min="14601" max="14601" width="17.85546875" style="2" customWidth="1"/>
    <col min="14602" max="14602" width="15.28515625" style="2" customWidth="1"/>
    <col min="14603" max="14603" width="17.5703125" style="2" customWidth="1"/>
    <col min="14604" max="14847" width="11.42578125" style="2"/>
    <col min="14848" max="14848" width="4.140625" style="2" customWidth="1"/>
    <col min="14849" max="14849" width="11.42578125" style="2"/>
    <col min="14850" max="14850" width="35" style="2" customWidth="1"/>
    <col min="14851" max="14851" width="14" style="2" customWidth="1"/>
    <col min="14852" max="14852" width="8.5703125" style="2" customWidth="1"/>
    <col min="14853" max="14853" width="7.85546875" style="2" customWidth="1"/>
    <col min="14854" max="14854" width="9.140625" style="2" customWidth="1"/>
    <col min="14855" max="14855" width="19.85546875" style="2" customWidth="1"/>
    <col min="14856" max="14856" width="16.140625" style="2" customWidth="1"/>
    <col min="14857" max="14857" width="17.85546875" style="2" customWidth="1"/>
    <col min="14858" max="14858" width="15.28515625" style="2" customWidth="1"/>
    <col min="14859" max="14859" width="17.5703125" style="2" customWidth="1"/>
    <col min="14860" max="15103" width="11.42578125" style="2"/>
    <col min="15104" max="15104" width="4.140625" style="2" customWidth="1"/>
    <col min="15105" max="15105" width="11.42578125" style="2"/>
    <col min="15106" max="15106" width="35" style="2" customWidth="1"/>
    <col min="15107" max="15107" width="14" style="2" customWidth="1"/>
    <col min="15108" max="15108" width="8.5703125" style="2" customWidth="1"/>
    <col min="15109" max="15109" width="7.85546875" style="2" customWidth="1"/>
    <col min="15110" max="15110" width="9.140625" style="2" customWidth="1"/>
    <col min="15111" max="15111" width="19.85546875" style="2" customWidth="1"/>
    <col min="15112" max="15112" width="16.140625" style="2" customWidth="1"/>
    <col min="15113" max="15113" width="17.85546875" style="2" customWidth="1"/>
    <col min="15114" max="15114" width="15.28515625" style="2" customWidth="1"/>
    <col min="15115" max="15115" width="17.5703125" style="2" customWidth="1"/>
    <col min="15116" max="15359" width="11.42578125" style="2"/>
    <col min="15360" max="15360" width="4.140625" style="2" customWidth="1"/>
    <col min="15361" max="15361" width="11.42578125" style="2"/>
    <col min="15362" max="15362" width="35" style="2" customWidth="1"/>
    <col min="15363" max="15363" width="14" style="2" customWidth="1"/>
    <col min="15364" max="15364" width="8.5703125" style="2" customWidth="1"/>
    <col min="15365" max="15365" width="7.85546875" style="2" customWidth="1"/>
    <col min="15366" max="15366" width="9.140625" style="2" customWidth="1"/>
    <col min="15367" max="15367" width="19.85546875" style="2" customWidth="1"/>
    <col min="15368" max="15368" width="16.140625" style="2" customWidth="1"/>
    <col min="15369" max="15369" width="17.85546875" style="2" customWidth="1"/>
    <col min="15370" max="15370" width="15.28515625" style="2" customWidth="1"/>
    <col min="15371" max="15371" width="17.5703125" style="2" customWidth="1"/>
    <col min="15372" max="15615" width="11.42578125" style="2"/>
    <col min="15616" max="15616" width="4.140625" style="2" customWidth="1"/>
    <col min="15617" max="15617" width="11.42578125" style="2"/>
    <col min="15618" max="15618" width="35" style="2" customWidth="1"/>
    <col min="15619" max="15619" width="14" style="2" customWidth="1"/>
    <col min="15620" max="15620" width="8.5703125" style="2" customWidth="1"/>
    <col min="15621" max="15621" width="7.85546875" style="2" customWidth="1"/>
    <col min="15622" max="15622" width="9.140625" style="2" customWidth="1"/>
    <col min="15623" max="15623" width="19.85546875" style="2" customWidth="1"/>
    <col min="15624" max="15624" width="16.140625" style="2" customWidth="1"/>
    <col min="15625" max="15625" width="17.85546875" style="2" customWidth="1"/>
    <col min="15626" max="15626" width="15.28515625" style="2" customWidth="1"/>
    <col min="15627" max="15627" width="17.5703125" style="2" customWidth="1"/>
    <col min="15628" max="15871" width="11.42578125" style="2"/>
    <col min="15872" max="15872" width="4.140625" style="2" customWidth="1"/>
    <col min="15873" max="15873" width="11.42578125" style="2"/>
    <col min="15874" max="15874" width="35" style="2" customWidth="1"/>
    <col min="15875" max="15875" width="14" style="2" customWidth="1"/>
    <col min="15876" max="15876" width="8.5703125" style="2" customWidth="1"/>
    <col min="15877" max="15877" width="7.85546875" style="2" customWidth="1"/>
    <col min="15878" max="15878" width="9.140625" style="2" customWidth="1"/>
    <col min="15879" max="15879" width="19.85546875" style="2" customWidth="1"/>
    <col min="15880" max="15880" width="16.140625" style="2" customWidth="1"/>
    <col min="15881" max="15881" width="17.85546875" style="2" customWidth="1"/>
    <col min="15882" max="15882" width="15.28515625" style="2" customWidth="1"/>
    <col min="15883" max="15883" width="17.5703125" style="2" customWidth="1"/>
    <col min="15884" max="16127" width="11.42578125" style="2"/>
    <col min="16128" max="16128" width="4.140625" style="2" customWidth="1"/>
    <col min="16129" max="16129" width="11.42578125" style="2"/>
    <col min="16130" max="16130" width="35" style="2" customWidth="1"/>
    <col min="16131" max="16131" width="14" style="2" customWidth="1"/>
    <col min="16132" max="16132" width="8.5703125" style="2" customWidth="1"/>
    <col min="16133" max="16133" width="7.85546875" style="2" customWidth="1"/>
    <col min="16134" max="16134" width="9.140625" style="2" customWidth="1"/>
    <col min="16135" max="16135" width="19.85546875" style="2" customWidth="1"/>
    <col min="16136" max="16136" width="16.140625" style="2" customWidth="1"/>
    <col min="16137" max="16137" width="17.85546875" style="2" customWidth="1"/>
    <col min="16138" max="16138" width="15.28515625" style="2" customWidth="1"/>
    <col min="16139" max="16139" width="17.5703125" style="2" customWidth="1"/>
    <col min="16140" max="16384" width="11.42578125" style="2"/>
  </cols>
  <sheetData>
    <row r="1" spans="1:11" x14ac:dyDescent="0.25">
      <c r="A1" s="91"/>
      <c r="B1" s="92"/>
      <c r="C1" s="92"/>
      <c r="D1" s="92"/>
      <c r="E1" s="92"/>
      <c r="F1" s="92"/>
      <c r="G1" s="92"/>
      <c r="H1" s="92"/>
      <c r="I1" s="92"/>
      <c r="J1" s="92"/>
      <c r="K1" s="92"/>
    </row>
    <row r="2" spans="1:11" x14ac:dyDescent="0.25">
      <c r="A2" s="91"/>
      <c r="B2" s="92"/>
      <c r="C2" s="92"/>
      <c r="D2" s="92"/>
      <c r="E2" s="92"/>
      <c r="F2" s="92"/>
      <c r="G2" s="92"/>
      <c r="H2" s="92"/>
      <c r="I2" s="92"/>
      <c r="J2" s="92"/>
      <c r="K2" s="92"/>
    </row>
    <row r="3" spans="1:11" x14ac:dyDescent="0.25">
      <c r="A3" s="91"/>
      <c r="B3" s="92"/>
      <c r="C3" s="92"/>
      <c r="D3" s="92"/>
      <c r="E3" s="93"/>
      <c r="F3" s="93"/>
      <c r="G3" s="93"/>
      <c r="H3" s="92"/>
      <c r="I3" s="92"/>
      <c r="J3" s="92"/>
      <c r="K3" s="92"/>
    </row>
    <row r="4" spans="1:11" x14ac:dyDescent="0.25">
      <c r="A4" s="91"/>
      <c r="B4" s="92"/>
      <c r="C4" s="92"/>
      <c r="D4" s="92"/>
      <c r="E4" s="93"/>
      <c r="F4" s="93"/>
      <c r="G4" s="93"/>
      <c r="H4" s="92"/>
      <c r="I4" s="92"/>
      <c r="J4" s="92"/>
      <c r="K4" s="92"/>
    </row>
    <row r="5" spans="1:11" x14ac:dyDescent="0.25">
      <c r="A5" s="91"/>
      <c r="B5" s="92"/>
      <c r="C5" s="92"/>
      <c r="D5" s="92"/>
      <c r="E5" s="93"/>
      <c r="F5" s="93"/>
      <c r="G5" s="93"/>
      <c r="H5" s="92"/>
      <c r="I5" s="92"/>
      <c r="J5" s="92"/>
      <c r="K5" s="92"/>
    </row>
    <row r="6" spans="1:11" x14ac:dyDescent="0.25">
      <c r="A6" s="91"/>
      <c r="B6" s="92"/>
      <c r="C6" s="92"/>
      <c r="D6" s="92"/>
      <c r="E6" s="93"/>
      <c r="F6" s="93"/>
      <c r="G6" s="93"/>
      <c r="H6" s="92"/>
      <c r="I6" s="92"/>
      <c r="J6" s="92"/>
      <c r="K6" s="92"/>
    </row>
    <row r="7" spans="1:11" x14ac:dyDescent="0.25">
      <c r="A7" s="91"/>
      <c r="B7" s="92"/>
      <c r="C7" s="92"/>
      <c r="D7" s="92"/>
      <c r="E7" s="93"/>
      <c r="F7" s="93"/>
      <c r="G7" s="93"/>
      <c r="H7" s="92"/>
      <c r="I7" s="92"/>
      <c r="J7" s="92"/>
      <c r="K7" s="92"/>
    </row>
    <row r="8" spans="1:11" ht="30" customHeight="1" x14ac:dyDescent="0.25">
      <c r="A8" s="239" t="s">
        <v>193</v>
      </c>
      <c r="B8" s="240"/>
      <c r="C8" s="240"/>
      <c r="D8" s="240"/>
      <c r="E8" s="240"/>
      <c r="F8" s="240"/>
      <c r="G8" s="240"/>
      <c r="H8" s="240"/>
      <c r="I8" s="240"/>
      <c r="J8" s="240"/>
      <c r="K8" s="240"/>
    </row>
    <row r="9" spans="1:11" ht="12.75" customHeight="1" x14ac:dyDescent="0.25">
      <c r="A9" s="243" t="s">
        <v>0</v>
      </c>
      <c r="B9" s="243" t="s">
        <v>111</v>
      </c>
      <c r="C9" s="246"/>
      <c r="D9" s="249" t="s">
        <v>182</v>
      </c>
      <c r="E9" s="243" t="s">
        <v>1</v>
      </c>
      <c r="F9" s="252"/>
      <c r="G9" s="246"/>
      <c r="H9" s="249" t="s">
        <v>142</v>
      </c>
      <c r="I9" s="249" t="s">
        <v>183</v>
      </c>
      <c r="J9" s="262" t="s">
        <v>2</v>
      </c>
      <c r="K9" s="263"/>
    </row>
    <row r="10" spans="1:11" ht="36" customHeight="1" x14ac:dyDescent="0.25">
      <c r="A10" s="244"/>
      <c r="B10" s="244"/>
      <c r="C10" s="247"/>
      <c r="D10" s="250"/>
      <c r="E10" s="245"/>
      <c r="F10" s="253"/>
      <c r="G10" s="248"/>
      <c r="H10" s="250"/>
      <c r="I10" s="250"/>
      <c r="J10" s="264"/>
      <c r="K10" s="265"/>
    </row>
    <row r="11" spans="1:11" ht="40.5" customHeight="1" x14ac:dyDescent="0.25">
      <c r="A11" s="245"/>
      <c r="B11" s="245"/>
      <c r="C11" s="248"/>
      <c r="D11" s="251"/>
      <c r="E11" s="152" t="s">
        <v>3</v>
      </c>
      <c r="F11" s="214" t="s">
        <v>4</v>
      </c>
      <c r="G11" s="152" t="s">
        <v>5</v>
      </c>
      <c r="H11" s="251" t="s">
        <v>6</v>
      </c>
      <c r="I11" s="251" t="s">
        <v>6</v>
      </c>
      <c r="J11" s="153" t="s">
        <v>7</v>
      </c>
      <c r="K11" s="154" t="s">
        <v>8</v>
      </c>
    </row>
    <row r="12" spans="1:11" ht="32.25" customHeight="1" x14ac:dyDescent="0.25">
      <c r="A12" s="148">
        <v>1</v>
      </c>
      <c r="B12" s="241" t="s">
        <v>9</v>
      </c>
      <c r="C12" s="242"/>
      <c r="D12" s="219"/>
      <c r="E12" s="219"/>
      <c r="F12" s="220"/>
      <c r="G12" s="87">
        <f>SUM(E12:F12)</f>
        <v>0</v>
      </c>
      <c r="H12" s="229"/>
      <c r="I12" s="217"/>
      <c r="J12" s="218"/>
      <c r="K12" s="218"/>
    </row>
    <row r="13" spans="1:11" ht="24" customHeight="1" x14ac:dyDescent="0.25">
      <c r="A13" s="149">
        <v>2</v>
      </c>
      <c r="B13" s="280" t="s">
        <v>188</v>
      </c>
      <c r="C13" s="281"/>
      <c r="D13" s="254" t="s">
        <v>191</v>
      </c>
      <c r="E13" s="255"/>
      <c r="F13" s="255"/>
      <c r="G13" s="255"/>
      <c r="H13" s="255"/>
      <c r="I13" s="255"/>
      <c r="J13" s="255"/>
      <c r="K13" s="256"/>
    </row>
    <row r="14" spans="1:11" ht="24" customHeight="1" x14ac:dyDescent="0.25">
      <c r="A14" s="150">
        <v>3</v>
      </c>
      <c r="B14" s="280" t="s">
        <v>189</v>
      </c>
      <c r="C14" s="281"/>
      <c r="D14" s="254" t="s">
        <v>191</v>
      </c>
      <c r="E14" s="255"/>
      <c r="F14" s="255"/>
      <c r="G14" s="255"/>
      <c r="H14" s="255"/>
      <c r="I14" s="255"/>
      <c r="J14" s="255"/>
      <c r="K14" s="256"/>
    </row>
    <row r="15" spans="1:11" ht="24" customHeight="1" x14ac:dyDescent="0.25">
      <c r="A15" s="150">
        <v>4</v>
      </c>
      <c r="B15" s="282" t="s">
        <v>190</v>
      </c>
      <c r="C15" s="283"/>
      <c r="D15" s="254" t="s">
        <v>191</v>
      </c>
      <c r="E15" s="255"/>
      <c r="F15" s="255"/>
      <c r="G15" s="255"/>
      <c r="H15" s="255"/>
      <c r="I15" s="255"/>
      <c r="J15" s="255"/>
      <c r="K15" s="256"/>
    </row>
    <row r="16" spans="1:11" ht="24" customHeight="1" x14ac:dyDescent="0.25">
      <c r="A16" s="148">
        <v>5</v>
      </c>
      <c r="B16" s="241" t="s">
        <v>10</v>
      </c>
      <c r="C16" s="242"/>
      <c r="D16" s="143"/>
      <c r="E16" s="221"/>
      <c r="F16" s="222"/>
      <c r="G16" s="88">
        <f t="shared" ref="G16:G19" si="0">SUM(E16:F16)</f>
        <v>0</v>
      </c>
      <c r="H16" s="216"/>
      <c r="I16" s="216"/>
      <c r="J16" s="218"/>
      <c r="K16" s="218"/>
    </row>
    <row r="17" spans="1:47" ht="24" customHeight="1" x14ac:dyDescent="0.25">
      <c r="A17" s="148">
        <v>6</v>
      </c>
      <c r="B17" s="241" t="s">
        <v>11</v>
      </c>
      <c r="C17" s="242"/>
      <c r="D17" s="143"/>
      <c r="E17" s="221"/>
      <c r="F17" s="222"/>
      <c r="G17" s="88">
        <f t="shared" si="0"/>
        <v>0</v>
      </c>
      <c r="H17" s="216"/>
      <c r="I17" s="216"/>
      <c r="J17" s="218"/>
      <c r="K17" s="218"/>
    </row>
    <row r="18" spans="1:47" ht="27" customHeight="1" x14ac:dyDescent="0.25">
      <c r="A18" s="151">
        <v>7</v>
      </c>
      <c r="B18" s="241" t="s">
        <v>12</v>
      </c>
      <c r="C18" s="242"/>
      <c r="D18" s="144"/>
      <c r="E18" s="223"/>
      <c r="F18" s="224"/>
      <c r="G18" s="88">
        <f t="shared" si="0"/>
        <v>0</v>
      </c>
      <c r="H18" s="216"/>
      <c r="I18" s="216"/>
      <c r="J18" s="218"/>
      <c r="K18" s="218"/>
    </row>
    <row r="19" spans="1:47" ht="27.75" customHeight="1" x14ac:dyDescent="0.25">
      <c r="A19" s="151">
        <v>8</v>
      </c>
      <c r="B19" s="260" t="s">
        <v>13</v>
      </c>
      <c r="C19" s="260"/>
      <c r="D19" s="143"/>
      <c r="E19" s="221"/>
      <c r="F19" s="222"/>
      <c r="G19" s="88">
        <f t="shared" si="0"/>
        <v>0</v>
      </c>
      <c r="H19" s="216"/>
      <c r="I19" s="216"/>
      <c r="J19" s="218"/>
      <c r="K19" s="218"/>
    </row>
    <row r="20" spans="1:47" s="3" customFormat="1" ht="22.5" customHeight="1" x14ac:dyDescent="0.25">
      <c r="A20" s="261" t="s">
        <v>5</v>
      </c>
      <c r="B20" s="261"/>
      <c r="C20" s="261"/>
      <c r="D20" s="145">
        <f>D12</f>
        <v>0</v>
      </c>
      <c r="E20" s="271"/>
      <c r="F20" s="272"/>
      <c r="G20" s="273"/>
      <c r="H20" s="146">
        <f>SUM(H12:H19)</f>
        <v>0</v>
      </c>
      <c r="I20" s="94"/>
      <c r="J20" s="138"/>
      <c r="K20" s="95"/>
    </row>
    <row r="21" spans="1:47" s="3" customFormat="1" ht="22.5" customHeight="1" x14ac:dyDescent="0.25">
      <c r="A21" s="121"/>
      <c r="B21" s="277" t="s">
        <v>170</v>
      </c>
      <c r="C21" s="278"/>
      <c r="D21" s="278"/>
      <c r="E21" s="278"/>
      <c r="F21" s="278"/>
      <c r="G21" s="279"/>
      <c r="H21" s="225"/>
      <c r="I21" s="137"/>
      <c r="J21" s="128">
        <f>H21</f>
        <v>0</v>
      </c>
      <c r="K21" s="95"/>
      <c r="AU21" s="130"/>
    </row>
    <row r="22" spans="1:47" s="3" customFormat="1" ht="22.5" customHeight="1" x14ac:dyDescent="0.25">
      <c r="A22" s="121"/>
      <c r="B22" s="215"/>
      <c r="C22" s="266" t="s">
        <v>173</v>
      </c>
      <c r="D22" s="267"/>
      <c r="E22" s="267"/>
      <c r="F22" s="267"/>
      <c r="G22" s="268"/>
      <c r="H22" s="147">
        <f>H20+H21</f>
        <v>0</v>
      </c>
      <c r="I22" s="139"/>
      <c r="J22" s="122"/>
      <c r="K22" s="95"/>
      <c r="AU22" s="130"/>
    </row>
    <row r="23" spans="1:47" s="3" customFormat="1" ht="40.5" customHeight="1" x14ac:dyDescent="0.2">
      <c r="A23" s="269" t="s">
        <v>192</v>
      </c>
      <c r="B23" s="269"/>
      <c r="C23" s="269"/>
      <c r="D23" s="269"/>
      <c r="E23" s="269"/>
      <c r="F23" s="269"/>
      <c r="G23" s="269"/>
      <c r="H23" s="269"/>
      <c r="I23" s="128"/>
      <c r="J23" s="128"/>
      <c r="K23" s="95"/>
    </row>
    <row r="24" spans="1:47" s="126" customFormat="1" ht="35.25" customHeight="1" x14ac:dyDescent="0.25">
      <c r="A24" s="270" t="s">
        <v>174</v>
      </c>
      <c r="B24" s="270"/>
      <c r="C24" s="270"/>
      <c r="D24" s="270"/>
      <c r="E24" s="270"/>
      <c r="F24" s="270"/>
      <c r="G24" s="270"/>
      <c r="H24" s="270"/>
      <c r="I24" s="155" t="s">
        <v>14</v>
      </c>
      <c r="J24" s="169"/>
      <c r="K24" s="95"/>
    </row>
    <row r="25" spans="1:47" ht="30" customHeight="1" x14ac:dyDescent="0.25">
      <c r="A25" s="91"/>
      <c r="B25" s="92"/>
      <c r="C25" s="92"/>
      <c r="D25" s="92"/>
      <c r="E25" s="92"/>
      <c r="F25" s="92"/>
      <c r="G25" s="92"/>
      <c r="H25" s="92"/>
      <c r="I25" s="155" t="s">
        <v>184</v>
      </c>
      <c r="J25" s="159" t="e">
        <f>H20/D12/J24</f>
        <v>#DIV/0!</v>
      </c>
      <c r="K25" s="95"/>
    </row>
    <row r="26" spans="1:47" ht="27.75" customHeight="1" x14ac:dyDescent="0.25">
      <c r="A26" s="91"/>
      <c r="B26" s="92"/>
      <c r="C26" s="92"/>
      <c r="D26" s="92"/>
      <c r="E26" s="274" t="s">
        <v>199</v>
      </c>
      <c r="F26" s="275"/>
      <c r="G26" s="276"/>
      <c r="H26" s="92"/>
      <c r="I26" s="128"/>
      <c r="J26" s="128"/>
      <c r="K26" s="95"/>
    </row>
    <row r="27" spans="1:47" ht="30.75" customHeight="1" x14ac:dyDescent="0.25">
      <c r="A27" s="91"/>
      <c r="B27" s="92"/>
      <c r="C27" s="92"/>
      <c r="D27" s="92"/>
      <c r="E27" s="156" t="s">
        <v>3</v>
      </c>
      <c r="F27" s="152" t="s">
        <v>4</v>
      </c>
      <c r="G27" s="157" t="s">
        <v>5</v>
      </c>
      <c r="H27" s="92"/>
      <c r="I27" s="128"/>
      <c r="J27" s="128"/>
      <c r="K27" s="95"/>
    </row>
    <row r="28" spans="1:47" ht="24" customHeight="1" x14ac:dyDescent="0.25">
      <c r="A28" s="91"/>
      <c r="B28" s="92"/>
      <c r="C28" s="92"/>
      <c r="D28" s="92"/>
      <c r="E28" s="221"/>
      <c r="F28" s="219"/>
      <c r="G28" s="158">
        <f>E28+F28</f>
        <v>0</v>
      </c>
      <c r="H28" s="92"/>
      <c r="I28" s="92"/>
      <c r="J28" s="92"/>
      <c r="K28" s="92"/>
    </row>
    <row r="29" spans="1:47" ht="30" customHeight="1" x14ac:dyDescent="0.25">
      <c r="A29" s="91"/>
      <c r="B29" s="92"/>
      <c r="C29" s="92"/>
      <c r="D29" s="92"/>
      <c r="E29" s="257" t="s">
        <v>175</v>
      </c>
      <c r="F29" s="258"/>
      <c r="G29" s="258"/>
      <c r="H29" s="96"/>
      <c r="I29" s="136"/>
      <c r="J29" s="92"/>
      <c r="K29" s="92"/>
    </row>
    <row r="30" spans="1:47" ht="42" customHeight="1" x14ac:dyDescent="0.25">
      <c r="A30" s="91"/>
      <c r="B30" s="92"/>
      <c r="C30" s="92"/>
      <c r="D30" s="92"/>
      <c r="E30" s="259"/>
      <c r="F30" s="259"/>
      <c r="G30" s="259"/>
      <c r="H30" s="96"/>
      <c r="I30" s="136"/>
      <c r="J30" s="92"/>
      <c r="K30" s="92"/>
    </row>
  </sheetData>
  <sheetProtection password="D6DA" sheet="1" objects="1" scenarios="1" formatCells="0" formatColumns="0" formatRows="0"/>
  <mergeCells count="27">
    <mergeCell ref="E29:G30"/>
    <mergeCell ref="B18:C18"/>
    <mergeCell ref="B19:C19"/>
    <mergeCell ref="A20:C20"/>
    <mergeCell ref="J9:K10"/>
    <mergeCell ref="C22:G22"/>
    <mergeCell ref="A23:H23"/>
    <mergeCell ref="A24:H24"/>
    <mergeCell ref="E20:G20"/>
    <mergeCell ref="E26:G26"/>
    <mergeCell ref="B21:G21"/>
    <mergeCell ref="H9:H11"/>
    <mergeCell ref="I9:I11"/>
    <mergeCell ref="B13:C13"/>
    <mergeCell ref="B14:C14"/>
    <mergeCell ref="B15:C15"/>
    <mergeCell ref="A8:K8"/>
    <mergeCell ref="B17:C17"/>
    <mergeCell ref="A9:A11"/>
    <mergeCell ref="B9:C11"/>
    <mergeCell ref="D9:D11"/>
    <mergeCell ref="E9:G10"/>
    <mergeCell ref="B12:C12"/>
    <mergeCell ref="B16:C16"/>
    <mergeCell ref="D13:K13"/>
    <mergeCell ref="D14:K14"/>
    <mergeCell ref="D15:K15"/>
  </mergeCells>
  <pageMargins left="0.70866141732283472" right="0.70866141732283472" top="0.74803149606299213" bottom="0.74803149606299213" header="0.31496062992125984" footer="0.31496062992125984"/>
  <pageSetup paperSize="9" scale="66" orientation="landscape" r:id="rId1"/>
  <headerFooter>
    <oddHeader>&amp;R&amp;F
&amp;A</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4"/>
  <sheetViews>
    <sheetView workbookViewId="0">
      <selection activeCell="E10" sqref="E10"/>
    </sheetView>
  </sheetViews>
  <sheetFormatPr baseColWidth="10" defaultRowHeight="15" x14ac:dyDescent="0.25"/>
  <cols>
    <col min="1" max="1" width="28.28515625" customWidth="1"/>
    <col min="2" max="2" width="29.28515625" customWidth="1"/>
    <col min="3" max="3" width="28.7109375" customWidth="1"/>
    <col min="4" max="4" width="19.7109375" customWidth="1"/>
    <col min="5" max="5" width="68.85546875" customWidth="1"/>
    <col min="255" max="255" width="28.28515625" customWidth="1"/>
    <col min="256" max="256" width="24.42578125" customWidth="1"/>
    <col min="257" max="257" width="24.7109375" customWidth="1"/>
    <col min="258" max="258" width="18.42578125" customWidth="1"/>
    <col min="259" max="259" width="39.28515625" customWidth="1"/>
    <col min="511" max="511" width="28.28515625" customWidth="1"/>
    <col min="512" max="512" width="24.42578125" customWidth="1"/>
    <col min="513" max="513" width="24.7109375" customWidth="1"/>
    <col min="514" max="514" width="18.42578125" customWidth="1"/>
    <col min="515" max="515" width="39.28515625" customWidth="1"/>
    <col min="767" max="767" width="28.28515625" customWidth="1"/>
    <col min="768" max="768" width="24.42578125" customWidth="1"/>
    <col min="769" max="769" width="24.7109375" customWidth="1"/>
    <col min="770" max="770" width="18.42578125" customWidth="1"/>
    <col min="771" max="771" width="39.28515625" customWidth="1"/>
    <col min="1023" max="1023" width="28.28515625" customWidth="1"/>
    <col min="1024" max="1024" width="24.42578125" customWidth="1"/>
    <col min="1025" max="1025" width="24.7109375" customWidth="1"/>
    <col min="1026" max="1026" width="18.42578125" customWidth="1"/>
    <col min="1027" max="1027" width="39.28515625" customWidth="1"/>
    <col min="1279" max="1279" width="28.28515625" customWidth="1"/>
    <col min="1280" max="1280" width="24.42578125" customWidth="1"/>
    <col min="1281" max="1281" width="24.7109375" customWidth="1"/>
    <col min="1282" max="1282" width="18.42578125" customWidth="1"/>
    <col min="1283" max="1283" width="39.28515625" customWidth="1"/>
    <col min="1535" max="1535" width="28.28515625" customWidth="1"/>
    <col min="1536" max="1536" width="24.42578125" customWidth="1"/>
    <col min="1537" max="1537" width="24.7109375" customWidth="1"/>
    <col min="1538" max="1538" width="18.42578125" customWidth="1"/>
    <col min="1539" max="1539" width="39.28515625" customWidth="1"/>
    <col min="1791" max="1791" width="28.28515625" customWidth="1"/>
    <col min="1792" max="1792" width="24.42578125" customWidth="1"/>
    <col min="1793" max="1793" width="24.7109375" customWidth="1"/>
    <col min="1794" max="1794" width="18.42578125" customWidth="1"/>
    <col min="1795" max="1795" width="39.28515625" customWidth="1"/>
    <col min="2047" max="2047" width="28.28515625" customWidth="1"/>
    <col min="2048" max="2048" width="24.42578125" customWidth="1"/>
    <col min="2049" max="2049" width="24.7109375" customWidth="1"/>
    <col min="2050" max="2050" width="18.42578125" customWidth="1"/>
    <col min="2051" max="2051" width="39.28515625" customWidth="1"/>
    <col min="2303" max="2303" width="28.28515625" customWidth="1"/>
    <col min="2304" max="2304" width="24.42578125" customWidth="1"/>
    <col min="2305" max="2305" width="24.7109375" customWidth="1"/>
    <col min="2306" max="2306" width="18.42578125" customWidth="1"/>
    <col min="2307" max="2307" width="39.28515625" customWidth="1"/>
    <col min="2559" max="2559" width="28.28515625" customWidth="1"/>
    <col min="2560" max="2560" width="24.42578125" customWidth="1"/>
    <col min="2561" max="2561" width="24.7109375" customWidth="1"/>
    <col min="2562" max="2562" width="18.42578125" customWidth="1"/>
    <col min="2563" max="2563" width="39.28515625" customWidth="1"/>
    <col min="2815" max="2815" width="28.28515625" customWidth="1"/>
    <col min="2816" max="2816" width="24.42578125" customWidth="1"/>
    <col min="2817" max="2817" width="24.7109375" customWidth="1"/>
    <col min="2818" max="2818" width="18.42578125" customWidth="1"/>
    <col min="2819" max="2819" width="39.28515625" customWidth="1"/>
    <col min="3071" max="3071" width="28.28515625" customWidth="1"/>
    <col min="3072" max="3072" width="24.42578125" customWidth="1"/>
    <col min="3073" max="3073" width="24.7109375" customWidth="1"/>
    <col min="3074" max="3074" width="18.42578125" customWidth="1"/>
    <col min="3075" max="3075" width="39.28515625" customWidth="1"/>
    <col min="3327" max="3327" width="28.28515625" customWidth="1"/>
    <col min="3328" max="3328" width="24.42578125" customWidth="1"/>
    <col min="3329" max="3329" width="24.7109375" customWidth="1"/>
    <col min="3330" max="3330" width="18.42578125" customWidth="1"/>
    <col min="3331" max="3331" width="39.28515625" customWidth="1"/>
    <col min="3583" max="3583" width="28.28515625" customWidth="1"/>
    <col min="3584" max="3584" width="24.42578125" customWidth="1"/>
    <col min="3585" max="3585" width="24.7109375" customWidth="1"/>
    <col min="3586" max="3586" width="18.42578125" customWidth="1"/>
    <col min="3587" max="3587" width="39.28515625" customWidth="1"/>
    <col min="3839" max="3839" width="28.28515625" customWidth="1"/>
    <col min="3840" max="3840" width="24.42578125" customWidth="1"/>
    <col min="3841" max="3841" width="24.7109375" customWidth="1"/>
    <col min="3842" max="3842" width="18.42578125" customWidth="1"/>
    <col min="3843" max="3843" width="39.28515625" customWidth="1"/>
    <col min="4095" max="4095" width="28.28515625" customWidth="1"/>
    <col min="4096" max="4096" width="24.42578125" customWidth="1"/>
    <col min="4097" max="4097" width="24.7109375" customWidth="1"/>
    <col min="4098" max="4098" width="18.42578125" customWidth="1"/>
    <col min="4099" max="4099" width="39.28515625" customWidth="1"/>
    <col min="4351" max="4351" width="28.28515625" customWidth="1"/>
    <col min="4352" max="4352" width="24.42578125" customWidth="1"/>
    <col min="4353" max="4353" width="24.7109375" customWidth="1"/>
    <col min="4354" max="4354" width="18.42578125" customWidth="1"/>
    <col min="4355" max="4355" width="39.28515625" customWidth="1"/>
    <col min="4607" max="4607" width="28.28515625" customWidth="1"/>
    <col min="4608" max="4608" width="24.42578125" customWidth="1"/>
    <col min="4609" max="4609" width="24.7109375" customWidth="1"/>
    <col min="4610" max="4610" width="18.42578125" customWidth="1"/>
    <col min="4611" max="4611" width="39.28515625" customWidth="1"/>
    <col min="4863" max="4863" width="28.28515625" customWidth="1"/>
    <col min="4864" max="4864" width="24.42578125" customWidth="1"/>
    <col min="4865" max="4865" width="24.7109375" customWidth="1"/>
    <col min="4866" max="4866" width="18.42578125" customWidth="1"/>
    <col min="4867" max="4867" width="39.28515625" customWidth="1"/>
    <col min="5119" max="5119" width="28.28515625" customWidth="1"/>
    <col min="5120" max="5120" width="24.42578125" customWidth="1"/>
    <col min="5121" max="5121" width="24.7109375" customWidth="1"/>
    <col min="5122" max="5122" width="18.42578125" customWidth="1"/>
    <col min="5123" max="5123" width="39.28515625" customWidth="1"/>
    <col min="5375" max="5375" width="28.28515625" customWidth="1"/>
    <col min="5376" max="5376" width="24.42578125" customWidth="1"/>
    <col min="5377" max="5377" width="24.7109375" customWidth="1"/>
    <col min="5378" max="5378" width="18.42578125" customWidth="1"/>
    <col min="5379" max="5379" width="39.28515625" customWidth="1"/>
    <col min="5631" max="5631" width="28.28515625" customWidth="1"/>
    <col min="5632" max="5632" width="24.42578125" customWidth="1"/>
    <col min="5633" max="5633" width="24.7109375" customWidth="1"/>
    <col min="5634" max="5634" width="18.42578125" customWidth="1"/>
    <col min="5635" max="5635" width="39.28515625" customWidth="1"/>
    <col min="5887" max="5887" width="28.28515625" customWidth="1"/>
    <col min="5888" max="5888" width="24.42578125" customWidth="1"/>
    <col min="5889" max="5889" width="24.7109375" customWidth="1"/>
    <col min="5890" max="5890" width="18.42578125" customWidth="1"/>
    <col min="5891" max="5891" width="39.28515625" customWidth="1"/>
    <col min="6143" max="6143" width="28.28515625" customWidth="1"/>
    <col min="6144" max="6144" width="24.42578125" customWidth="1"/>
    <col min="6145" max="6145" width="24.7109375" customWidth="1"/>
    <col min="6146" max="6146" width="18.42578125" customWidth="1"/>
    <col min="6147" max="6147" width="39.28515625" customWidth="1"/>
    <col min="6399" max="6399" width="28.28515625" customWidth="1"/>
    <col min="6400" max="6400" width="24.42578125" customWidth="1"/>
    <col min="6401" max="6401" width="24.7109375" customWidth="1"/>
    <col min="6402" max="6402" width="18.42578125" customWidth="1"/>
    <col min="6403" max="6403" width="39.28515625" customWidth="1"/>
    <col min="6655" max="6655" width="28.28515625" customWidth="1"/>
    <col min="6656" max="6656" width="24.42578125" customWidth="1"/>
    <col min="6657" max="6657" width="24.7109375" customWidth="1"/>
    <col min="6658" max="6658" width="18.42578125" customWidth="1"/>
    <col min="6659" max="6659" width="39.28515625" customWidth="1"/>
    <col min="6911" max="6911" width="28.28515625" customWidth="1"/>
    <col min="6912" max="6912" width="24.42578125" customWidth="1"/>
    <col min="6913" max="6913" width="24.7109375" customWidth="1"/>
    <col min="6914" max="6914" width="18.42578125" customWidth="1"/>
    <col min="6915" max="6915" width="39.28515625" customWidth="1"/>
    <col min="7167" max="7167" width="28.28515625" customWidth="1"/>
    <col min="7168" max="7168" width="24.42578125" customWidth="1"/>
    <col min="7169" max="7169" width="24.7109375" customWidth="1"/>
    <col min="7170" max="7170" width="18.42578125" customWidth="1"/>
    <col min="7171" max="7171" width="39.28515625" customWidth="1"/>
    <col min="7423" max="7423" width="28.28515625" customWidth="1"/>
    <col min="7424" max="7424" width="24.42578125" customWidth="1"/>
    <col min="7425" max="7425" width="24.7109375" customWidth="1"/>
    <col min="7426" max="7426" width="18.42578125" customWidth="1"/>
    <col min="7427" max="7427" width="39.28515625" customWidth="1"/>
    <col min="7679" max="7679" width="28.28515625" customWidth="1"/>
    <col min="7680" max="7680" width="24.42578125" customWidth="1"/>
    <col min="7681" max="7681" width="24.7109375" customWidth="1"/>
    <col min="7682" max="7682" width="18.42578125" customWidth="1"/>
    <col min="7683" max="7683" width="39.28515625" customWidth="1"/>
    <col min="7935" max="7935" width="28.28515625" customWidth="1"/>
    <col min="7936" max="7936" width="24.42578125" customWidth="1"/>
    <col min="7937" max="7937" width="24.7109375" customWidth="1"/>
    <col min="7938" max="7938" width="18.42578125" customWidth="1"/>
    <col min="7939" max="7939" width="39.28515625" customWidth="1"/>
    <col min="8191" max="8191" width="28.28515625" customWidth="1"/>
    <col min="8192" max="8192" width="24.42578125" customWidth="1"/>
    <col min="8193" max="8193" width="24.7109375" customWidth="1"/>
    <col min="8194" max="8194" width="18.42578125" customWidth="1"/>
    <col min="8195" max="8195" width="39.28515625" customWidth="1"/>
    <col min="8447" max="8447" width="28.28515625" customWidth="1"/>
    <col min="8448" max="8448" width="24.42578125" customWidth="1"/>
    <col min="8449" max="8449" width="24.7109375" customWidth="1"/>
    <col min="8450" max="8450" width="18.42578125" customWidth="1"/>
    <col min="8451" max="8451" width="39.28515625" customWidth="1"/>
    <col min="8703" max="8703" width="28.28515625" customWidth="1"/>
    <col min="8704" max="8704" width="24.42578125" customWidth="1"/>
    <col min="8705" max="8705" width="24.7109375" customWidth="1"/>
    <col min="8706" max="8706" width="18.42578125" customWidth="1"/>
    <col min="8707" max="8707" width="39.28515625" customWidth="1"/>
    <col min="8959" max="8959" width="28.28515625" customWidth="1"/>
    <col min="8960" max="8960" width="24.42578125" customWidth="1"/>
    <col min="8961" max="8961" width="24.7109375" customWidth="1"/>
    <col min="8962" max="8962" width="18.42578125" customWidth="1"/>
    <col min="8963" max="8963" width="39.28515625" customWidth="1"/>
    <col min="9215" max="9215" width="28.28515625" customWidth="1"/>
    <col min="9216" max="9216" width="24.42578125" customWidth="1"/>
    <col min="9217" max="9217" width="24.7109375" customWidth="1"/>
    <col min="9218" max="9218" width="18.42578125" customWidth="1"/>
    <col min="9219" max="9219" width="39.28515625" customWidth="1"/>
    <col min="9471" max="9471" width="28.28515625" customWidth="1"/>
    <col min="9472" max="9472" width="24.42578125" customWidth="1"/>
    <col min="9473" max="9473" width="24.7109375" customWidth="1"/>
    <col min="9474" max="9474" width="18.42578125" customWidth="1"/>
    <col min="9475" max="9475" width="39.28515625" customWidth="1"/>
    <col min="9727" max="9727" width="28.28515625" customWidth="1"/>
    <col min="9728" max="9728" width="24.42578125" customWidth="1"/>
    <col min="9729" max="9729" width="24.7109375" customWidth="1"/>
    <col min="9730" max="9730" width="18.42578125" customWidth="1"/>
    <col min="9731" max="9731" width="39.28515625" customWidth="1"/>
    <col min="9983" max="9983" width="28.28515625" customWidth="1"/>
    <col min="9984" max="9984" width="24.42578125" customWidth="1"/>
    <col min="9985" max="9985" width="24.7109375" customWidth="1"/>
    <col min="9986" max="9986" width="18.42578125" customWidth="1"/>
    <col min="9987" max="9987" width="39.28515625" customWidth="1"/>
    <col min="10239" max="10239" width="28.28515625" customWidth="1"/>
    <col min="10240" max="10240" width="24.42578125" customWidth="1"/>
    <col min="10241" max="10241" width="24.7109375" customWidth="1"/>
    <col min="10242" max="10242" width="18.42578125" customWidth="1"/>
    <col min="10243" max="10243" width="39.28515625" customWidth="1"/>
    <col min="10495" max="10495" width="28.28515625" customWidth="1"/>
    <col min="10496" max="10496" width="24.42578125" customWidth="1"/>
    <col min="10497" max="10497" width="24.7109375" customWidth="1"/>
    <col min="10498" max="10498" width="18.42578125" customWidth="1"/>
    <col min="10499" max="10499" width="39.28515625" customWidth="1"/>
    <col min="10751" max="10751" width="28.28515625" customWidth="1"/>
    <col min="10752" max="10752" width="24.42578125" customWidth="1"/>
    <col min="10753" max="10753" width="24.7109375" customWidth="1"/>
    <col min="10754" max="10754" width="18.42578125" customWidth="1"/>
    <col min="10755" max="10755" width="39.28515625" customWidth="1"/>
    <col min="11007" max="11007" width="28.28515625" customWidth="1"/>
    <col min="11008" max="11008" width="24.42578125" customWidth="1"/>
    <col min="11009" max="11009" width="24.7109375" customWidth="1"/>
    <col min="11010" max="11010" width="18.42578125" customWidth="1"/>
    <col min="11011" max="11011" width="39.28515625" customWidth="1"/>
    <col min="11263" max="11263" width="28.28515625" customWidth="1"/>
    <col min="11264" max="11264" width="24.42578125" customWidth="1"/>
    <col min="11265" max="11265" width="24.7109375" customWidth="1"/>
    <col min="11266" max="11266" width="18.42578125" customWidth="1"/>
    <col min="11267" max="11267" width="39.28515625" customWidth="1"/>
    <col min="11519" max="11519" width="28.28515625" customWidth="1"/>
    <col min="11520" max="11520" width="24.42578125" customWidth="1"/>
    <col min="11521" max="11521" width="24.7109375" customWidth="1"/>
    <col min="11522" max="11522" width="18.42578125" customWidth="1"/>
    <col min="11523" max="11523" width="39.28515625" customWidth="1"/>
    <col min="11775" max="11775" width="28.28515625" customWidth="1"/>
    <col min="11776" max="11776" width="24.42578125" customWidth="1"/>
    <col min="11777" max="11777" width="24.7109375" customWidth="1"/>
    <col min="11778" max="11778" width="18.42578125" customWidth="1"/>
    <col min="11779" max="11779" width="39.28515625" customWidth="1"/>
    <col min="12031" max="12031" width="28.28515625" customWidth="1"/>
    <col min="12032" max="12032" width="24.42578125" customWidth="1"/>
    <col min="12033" max="12033" width="24.7109375" customWidth="1"/>
    <col min="12034" max="12034" width="18.42578125" customWidth="1"/>
    <col min="12035" max="12035" width="39.28515625" customWidth="1"/>
    <col min="12287" max="12287" width="28.28515625" customWidth="1"/>
    <col min="12288" max="12288" width="24.42578125" customWidth="1"/>
    <col min="12289" max="12289" width="24.7109375" customWidth="1"/>
    <col min="12290" max="12290" width="18.42578125" customWidth="1"/>
    <col min="12291" max="12291" width="39.28515625" customWidth="1"/>
    <col min="12543" max="12543" width="28.28515625" customWidth="1"/>
    <col min="12544" max="12544" width="24.42578125" customWidth="1"/>
    <col min="12545" max="12545" width="24.7109375" customWidth="1"/>
    <col min="12546" max="12546" width="18.42578125" customWidth="1"/>
    <col min="12547" max="12547" width="39.28515625" customWidth="1"/>
    <col min="12799" max="12799" width="28.28515625" customWidth="1"/>
    <col min="12800" max="12800" width="24.42578125" customWidth="1"/>
    <col min="12801" max="12801" width="24.7109375" customWidth="1"/>
    <col min="12802" max="12802" width="18.42578125" customWidth="1"/>
    <col min="12803" max="12803" width="39.28515625" customWidth="1"/>
    <col min="13055" max="13055" width="28.28515625" customWidth="1"/>
    <col min="13056" max="13056" width="24.42578125" customWidth="1"/>
    <col min="13057" max="13057" width="24.7109375" customWidth="1"/>
    <col min="13058" max="13058" width="18.42578125" customWidth="1"/>
    <col min="13059" max="13059" width="39.28515625" customWidth="1"/>
    <col min="13311" max="13311" width="28.28515625" customWidth="1"/>
    <col min="13312" max="13312" width="24.42578125" customWidth="1"/>
    <col min="13313" max="13313" width="24.7109375" customWidth="1"/>
    <col min="13314" max="13314" width="18.42578125" customWidth="1"/>
    <col min="13315" max="13315" width="39.28515625" customWidth="1"/>
    <col min="13567" max="13567" width="28.28515625" customWidth="1"/>
    <col min="13568" max="13568" width="24.42578125" customWidth="1"/>
    <col min="13569" max="13569" width="24.7109375" customWidth="1"/>
    <col min="13570" max="13570" width="18.42578125" customWidth="1"/>
    <col min="13571" max="13571" width="39.28515625" customWidth="1"/>
    <col min="13823" max="13823" width="28.28515625" customWidth="1"/>
    <col min="13824" max="13824" width="24.42578125" customWidth="1"/>
    <col min="13825" max="13825" width="24.7109375" customWidth="1"/>
    <col min="13826" max="13826" width="18.42578125" customWidth="1"/>
    <col min="13827" max="13827" width="39.28515625" customWidth="1"/>
    <col min="14079" max="14079" width="28.28515625" customWidth="1"/>
    <col min="14080" max="14080" width="24.42578125" customWidth="1"/>
    <col min="14081" max="14081" width="24.7109375" customWidth="1"/>
    <col min="14082" max="14082" width="18.42578125" customWidth="1"/>
    <col min="14083" max="14083" width="39.28515625" customWidth="1"/>
    <col min="14335" max="14335" width="28.28515625" customWidth="1"/>
    <col min="14336" max="14336" width="24.42578125" customWidth="1"/>
    <col min="14337" max="14337" width="24.7109375" customWidth="1"/>
    <col min="14338" max="14338" width="18.42578125" customWidth="1"/>
    <col min="14339" max="14339" width="39.28515625" customWidth="1"/>
    <col min="14591" max="14591" width="28.28515625" customWidth="1"/>
    <col min="14592" max="14592" width="24.42578125" customWidth="1"/>
    <col min="14593" max="14593" width="24.7109375" customWidth="1"/>
    <col min="14594" max="14594" width="18.42578125" customWidth="1"/>
    <col min="14595" max="14595" width="39.28515625" customWidth="1"/>
    <col min="14847" max="14847" width="28.28515625" customWidth="1"/>
    <col min="14848" max="14848" width="24.42578125" customWidth="1"/>
    <col min="14849" max="14849" width="24.7109375" customWidth="1"/>
    <col min="14850" max="14850" width="18.42578125" customWidth="1"/>
    <col min="14851" max="14851" width="39.28515625" customWidth="1"/>
    <col min="15103" max="15103" width="28.28515625" customWidth="1"/>
    <col min="15104" max="15104" width="24.42578125" customWidth="1"/>
    <col min="15105" max="15105" width="24.7109375" customWidth="1"/>
    <col min="15106" max="15106" width="18.42578125" customWidth="1"/>
    <col min="15107" max="15107" width="39.28515625" customWidth="1"/>
    <col min="15359" max="15359" width="28.28515625" customWidth="1"/>
    <col min="15360" max="15360" width="24.42578125" customWidth="1"/>
    <col min="15361" max="15361" width="24.7109375" customWidth="1"/>
    <col min="15362" max="15362" width="18.42578125" customWidth="1"/>
    <col min="15363" max="15363" width="39.28515625" customWidth="1"/>
    <col min="15615" max="15615" width="28.28515625" customWidth="1"/>
    <col min="15616" max="15616" width="24.42578125" customWidth="1"/>
    <col min="15617" max="15617" width="24.7109375" customWidth="1"/>
    <col min="15618" max="15618" width="18.42578125" customWidth="1"/>
    <col min="15619" max="15619" width="39.28515625" customWidth="1"/>
    <col min="15871" max="15871" width="28.28515625" customWidth="1"/>
    <col min="15872" max="15872" width="24.42578125" customWidth="1"/>
    <col min="15873" max="15873" width="24.7109375" customWidth="1"/>
    <col min="15874" max="15874" width="18.42578125" customWidth="1"/>
    <col min="15875" max="15875" width="39.28515625" customWidth="1"/>
    <col min="16127" max="16127" width="28.28515625" customWidth="1"/>
    <col min="16128" max="16128" width="24.42578125" customWidth="1"/>
    <col min="16129" max="16129" width="24.7109375" customWidth="1"/>
    <col min="16130" max="16130" width="18.42578125" customWidth="1"/>
    <col min="16131" max="16131" width="39.28515625" customWidth="1"/>
  </cols>
  <sheetData>
    <row r="1" spans="1:5" x14ac:dyDescent="0.25">
      <c r="A1" s="97"/>
      <c r="B1" s="97"/>
      <c r="C1" s="97"/>
      <c r="D1" s="97"/>
      <c r="E1" s="97"/>
    </row>
    <row r="2" spans="1:5" ht="13.15" customHeight="1" x14ac:dyDescent="0.25">
      <c r="A2" s="97"/>
      <c r="B2" s="97"/>
      <c r="C2" s="93"/>
      <c r="D2" s="93"/>
      <c r="E2" s="98"/>
    </row>
    <row r="3" spans="1:5" x14ac:dyDescent="0.25">
      <c r="A3" s="97"/>
      <c r="B3" s="97"/>
      <c r="C3" s="93"/>
      <c r="D3" s="93"/>
      <c r="E3" s="98"/>
    </row>
    <row r="4" spans="1:5" x14ac:dyDescent="0.25">
      <c r="A4" s="97"/>
      <c r="B4" s="97"/>
      <c r="C4" s="93"/>
      <c r="D4" s="93"/>
      <c r="E4" s="98"/>
    </row>
    <row r="5" spans="1:5" x14ac:dyDescent="0.25">
      <c r="A5" s="97"/>
      <c r="B5" s="97"/>
      <c r="C5" s="93"/>
      <c r="D5" s="93"/>
      <c r="E5" s="98"/>
    </row>
    <row r="6" spans="1:5" x14ac:dyDescent="0.25">
      <c r="A6" s="97"/>
      <c r="B6" s="97"/>
      <c r="C6" s="93"/>
      <c r="D6" s="93"/>
      <c r="E6" s="98"/>
    </row>
    <row r="7" spans="1:5" ht="15.75" thickBot="1" x14ac:dyDescent="0.3">
      <c r="A7" s="97"/>
      <c r="B7" s="97"/>
      <c r="C7" s="97"/>
      <c r="D7" s="97"/>
      <c r="E7" s="97"/>
    </row>
    <row r="8" spans="1:5" ht="52.5" customHeight="1" thickTop="1" thickBot="1" x14ac:dyDescent="0.3">
      <c r="A8" s="284" t="s">
        <v>176</v>
      </c>
      <c r="B8" s="285"/>
      <c r="C8" s="285"/>
      <c r="D8" s="285"/>
      <c r="E8" s="286"/>
    </row>
    <row r="9" spans="1:5" ht="19.5" thickTop="1" thickBot="1" x14ac:dyDescent="0.3">
      <c r="A9" s="287" t="s">
        <v>187</v>
      </c>
      <c r="B9" s="288"/>
      <c r="C9" s="288"/>
      <c r="D9" s="288"/>
      <c r="E9" s="289"/>
    </row>
    <row r="10" spans="1:5" ht="7.5" customHeight="1" thickTop="1" thickBot="1" x14ac:dyDescent="0.3">
      <c r="A10" s="4"/>
      <c r="B10" s="4"/>
      <c r="C10" s="4"/>
      <c r="D10" s="4"/>
      <c r="E10" s="4"/>
    </row>
    <row r="11" spans="1:5" ht="16.5" thickTop="1" thickBot="1" x14ac:dyDescent="0.3">
      <c r="A11" s="5" t="s">
        <v>15</v>
      </c>
      <c r="B11" s="6" t="s">
        <v>143</v>
      </c>
      <c r="C11" s="6" t="s">
        <v>144</v>
      </c>
      <c r="D11" s="6" t="s">
        <v>16</v>
      </c>
      <c r="E11" s="7" t="s">
        <v>17</v>
      </c>
    </row>
    <row r="12" spans="1:5" ht="15.75" thickTop="1" x14ac:dyDescent="0.25">
      <c r="A12" s="8" t="s">
        <v>18</v>
      </c>
      <c r="B12" s="9">
        <f>SUM(B13:B20)</f>
        <v>0</v>
      </c>
      <c r="C12" s="9">
        <f>SUM(C13:C20)</f>
        <v>0</v>
      </c>
      <c r="D12" s="9">
        <f>SUM(D13:D20)</f>
        <v>0</v>
      </c>
      <c r="E12" s="10"/>
    </row>
    <row r="13" spans="1:5" x14ac:dyDescent="0.25">
      <c r="A13" s="11" t="s">
        <v>19</v>
      </c>
      <c r="B13" s="12"/>
      <c r="C13" s="12"/>
      <c r="D13" s="13"/>
      <c r="E13" s="14"/>
    </row>
    <row r="14" spans="1:5" x14ac:dyDescent="0.25">
      <c r="A14" s="11" t="s">
        <v>20</v>
      </c>
      <c r="B14" s="12"/>
      <c r="C14" s="12"/>
      <c r="D14" s="13"/>
      <c r="E14" s="14"/>
    </row>
    <row r="15" spans="1:5" x14ac:dyDescent="0.25">
      <c r="A15" s="11" t="s">
        <v>21</v>
      </c>
      <c r="B15" s="12"/>
      <c r="C15" s="12"/>
      <c r="D15" s="13"/>
      <c r="E15" s="14"/>
    </row>
    <row r="16" spans="1:5" x14ac:dyDescent="0.25">
      <c r="A16" s="11" t="s">
        <v>22</v>
      </c>
      <c r="B16" s="12"/>
      <c r="C16" s="12"/>
      <c r="D16" s="13"/>
      <c r="E16" s="14"/>
    </row>
    <row r="17" spans="1:5" x14ac:dyDescent="0.25">
      <c r="A17" s="11" t="s">
        <v>23</v>
      </c>
      <c r="B17" s="12"/>
      <c r="C17" s="12"/>
      <c r="D17" s="13"/>
      <c r="E17" s="14"/>
    </row>
    <row r="18" spans="1:5" x14ac:dyDescent="0.25">
      <c r="A18" s="11" t="s">
        <v>24</v>
      </c>
      <c r="B18" s="12"/>
      <c r="C18" s="12"/>
      <c r="D18" s="13"/>
      <c r="E18" s="14"/>
    </row>
    <row r="19" spans="1:5" x14ac:dyDescent="0.25">
      <c r="A19" s="11" t="s">
        <v>25</v>
      </c>
      <c r="B19" s="12"/>
      <c r="C19" s="12"/>
      <c r="D19" s="13"/>
      <c r="E19" s="14"/>
    </row>
    <row r="20" spans="1:5" ht="15.75" thickBot="1" x14ac:dyDescent="0.3">
      <c r="A20" s="11" t="s">
        <v>26</v>
      </c>
      <c r="B20" s="12"/>
      <c r="C20" s="12"/>
      <c r="D20" s="13"/>
      <c r="E20" s="14"/>
    </row>
    <row r="21" spans="1:5" ht="15.75" thickTop="1" x14ac:dyDescent="0.25">
      <c r="A21" s="15" t="s">
        <v>27</v>
      </c>
      <c r="B21" s="9">
        <f>SUM(B22:B24)</f>
        <v>0</v>
      </c>
      <c r="C21" s="9">
        <f>SUM(C22:C24)</f>
        <v>0</v>
      </c>
      <c r="D21" s="9">
        <f>SUM(D22:D24)</f>
        <v>0</v>
      </c>
      <c r="E21" s="16"/>
    </row>
    <row r="22" spans="1:5" x14ac:dyDescent="0.25">
      <c r="A22" s="11" t="s">
        <v>28</v>
      </c>
      <c r="B22" s="12"/>
      <c r="C22" s="12"/>
      <c r="D22" s="13"/>
      <c r="E22" s="14"/>
    </row>
    <row r="23" spans="1:5" x14ac:dyDescent="0.25">
      <c r="A23" s="11" t="s">
        <v>29</v>
      </c>
      <c r="B23" s="12"/>
      <c r="C23" s="12"/>
      <c r="D23" s="13"/>
      <c r="E23" s="14"/>
    </row>
    <row r="24" spans="1:5" ht="15.75" thickBot="1" x14ac:dyDescent="0.3">
      <c r="A24" s="11" t="s">
        <v>30</v>
      </c>
      <c r="B24" s="12"/>
      <c r="C24" s="12"/>
      <c r="D24" s="13"/>
      <c r="E24" s="14"/>
    </row>
    <row r="25" spans="1:5" ht="15.75" thickTop="1" x14ac:dyDescent="0.25">
      <c r="A25" s="15" t="s">
        <v>31</v>
      </c>
      <c r="B25" s="9">
        <f>+B26</f>
        <v>0</v>
      </c>
      <c r="C25" s="9">
        <f>+C26</f>
        <v>0</v>
      </c>
      <c r="D25" s="9">
        <f>+D26</f>
        <v>0</v>
      </c>
      <c r="E25" s="16"/>
    </row>
    <row r="26" spans="1:5" ht="15.75" thickBot="1" x14ac:dyDescent="0.3">
      <c r="A26" s="17" t="s">
        <v>32</v>
      </c>
      <c r="B26" s="18"/>
      <c r="C26" s="18"/>
      <c r="D26" s="19"/>
      <c r="E26" s="20"/>
    </row>
    <row r="27" spans="1:5" ht="15.75" thickTop="1" x14ac:dyDescent="0.25">
      <c r="A27" s="15" t="s">
        <v>33</v>
      </c>
      <c r="B27" s="9">
        <f>SUM(B28:B29)</f>
        <v>0</v>
      </c>
      <c r="C27" s="9">
        <f>SUM(C28:C29)</f>
        <v>0</v>
      </c>
      <c r="D27" s="9">
        <f>SUM(D28:D29)</f>
        <v>0</v>
      </c>
      <c r="E27" s="16"/>
    </row>
    <row r="28" spans="1:5" x14ac:dyDescent="0.25">
      <c r="A28" s="17" t="s">
        <v>34</v>
      </c>
      <c r="B28" s="18"/>
      <c r="C28" s="18"/>
      <c r="D28" s="19"/>
      <c r="E28" s="20"/>
    </row>
    <row r="29" spans="1:5" ht="15.75" thickBot="1" x14ac:dyDescent="0.3">
      <c r="A29" s="17" t="s">
        <v>35</v>
      </c>
      <c r="B29" s="18"/>
      <c r="C29" s="18"/>
      <c r="D29" s="19"/>
      <c r="E29" s="20"/>
    </row>
    <row r="30" spans="1:5" ht="15.75" thickTop="1" x14ac:dyDescent="0.25">
      <c r="A30" s="15" t="s">
        <v>36</v>
      </c>
      <c r="B30" s="9">
        <f>+B31</f>
        <v>0</v>
      </c>
      <c r="C30" s="9">
        <f>+C31</f>
        <v>0</v>
      </c>
      <c r="D30" s="9">
        <f>+D31</f>
        <v>0</v>
      </c>
      <c r="E30" s="16"/>
    </row>
    <row r="31" spans="1:5" ht="15.75" thickBot="1" x14ac:dyDescent="0.3">
      <c r="A31" s="17" t="s">
        <v>37</v>
      </c>
      <c r="B31" s="18"/>
      <c r="C31" s="18"/>
      <c r="D31" s="19"/>
      <c r="E31" s="20"/>
    </row>
    <row r="32" spans="1:5" ht="15.75" thickTop="1" x14ac:dyDescent="0.25">
      <c r="A32" s="15" t="s">
        <v>38</v>
      </c>
      <c r="B32" s="9">
        <f>SUM(B33:B41)</f>
        <v>0</v>
      </c>
      <c r="C32" s="9">
        <f>SUM(C33:C41)</f>
        <v>0</v>
      </c>
      <c r="D32" s="9">
        <f>SUM(D33:D41)</f>
        <v>0</v>
      </c>
      <c r="E32" s="16"/>
    </row>
    <row r="33" spans="1:5" x14ac:dyDescent="0.25">
      <c r="A33" s="17" t="s">
        <v>39</v>
      </c>
      <c r="B33" s="18"/>
      <c r="C33" s="18"/>
      <c r="D33" s="19"/>
      <c r="E33" s="20"/>
    </row>
    <row r="34" spans="1:5" x14ac:dyDescent="0.25">
      <c r="A34" s="17" t="s">
        <v>40</v>
      </c>
      <c r="B34" s="18"/>
      <c r="C34" s="18"/>
      <c r="D34" s="19"/>
      <c r="E34" s="20"/>
    </row>
    <row r="35" spans="1:5" x14ac:dyDescent="0.25">
      <c r="A35" s="17" t="s">
        <v>41</v>
      </c>
      <c r="B35" s="18"/>
      <c r="C35" s="18"/>
      <c r="D35" s="19"/>
      <c r="E35" s="20"/>
    </row>
    <row r="36" spans="1:5" x14ac:dyDescent="0.25">
      <c r="A36" s="17" t="s">
        <v>42</v>
      </c>
      <c r="B36" s="18"/>
      <c r="C36" s="18"/>
      <c r="D36" s="19"/>
      <c r="E36" s="20"/>
    </row>
    <row r="37" spans="1:5" x14ac:dyDescent="0.25">
      <c r="A37" s="17" t="s">
        <v>43</v>
      </c>
      <c r="B37" s="18"/>
      <c r="C37" s="18"/>
      <c r="D37" s="19"/>
      <c r="E37" s="20"/>
    </row>
    <row r="38" spans="1:5" x14ac:dyDescent="0.25">
      <c r="A38" s="17" t="s">
        <v>44</v>
      </c>
      <c r="B38" s="18"/>
      <c r="C38" s="18"/>
      <c r="D38" s="19"/>
      <c r="E38" s="20"/>
    </row>
    <row r="39" spans="1:5" x14ac:dyDescent="0.25">
      <c r="A39" s="17" t="s">
        <v>45</v>
      </c>
      <c r="B39" s="18"/>
      <c r="C39" s="18"/>
      <c r="D39" s="19"/>
      <c r="E39" s="20"/>
    </row>
    <row r="40" spans="1:5" x14ac:dyDescent="0.25">
      <c r="A40" s="17" t="s">
        <v>46</v>
      </c>
      <c r="B40" s="18"/>
      <c r="C40" s="18"/>
      <c r="D40" s="19"/>
      <c r="E40" s="20"/>
    </row>
    <row r="41" spans="1:5" ht="15.75" thickBot="1" x14ac:dyDescent="0.3">
      <c r="A41" s="17" t="s">
        <v>47</v>
      </c>
      <c r="B41" s="18"/>
      <c r="C41" s="18"/>
      <c r="D41" s="19"/>
      <c r="E41" s="20"/>
    </row>
    <row r="42" spans="1:5" ht="15.75" thickTop="1" x14ac:dyDescent="0.25">
      <c r="A42" s="15" t="s">
        <v>48</v>
      </c>
      <c r="B42" s="9">
        <f>SUM(B43:B47)</f>
        <v>0</v>
      </c>
      <c r="C42" s="9">
        <f>SUM(C43:C47)</f>
        <v>0</v>
      </c>
      <c r="D42" s="9">
        <f>SUM(D43:D47)</f>
        <v>0</v>
      </c>
      <c r="E42" s="16"/>
    </row>
    <row r="43" spans="1:5" x14ac:dyDescent="0.25">
      <c r="A43" s="17" t="s">
        <v>49</v>
      </c>
      <c r="B43" s="18"/>
      <c r="C43" s="18"/>
      <c r="D43" s="19"/>
      <c r="E43" s="20"/>
    </row>
    <row r="44" spans="1:5" x14ac:dyDescent="0.25">
      <c r="A44" s="17" t="s">
        <v>50</v>
      </c>
      <c r="B44" s="18"/>
      <c r="C44" s="18"/>
      <c r="D44" s="19"/>
      <c r="E44" s="20"/>
    </row>
    <row r="45" spans="1:5" x14ac:dyDescent="0.25">
      <c r="A45" s="17" t="s">
        <v>51</v>
      </c>
      <c r="B45" s="18"/>
      <c r="C45" s="18"/>
      <c r="D45" s="19"/>
      <c r="E45" s="20"/>
    </row>
    <row r="46" spans="1:5" x14ac:dyDescent="0.25">
      <c r="A46" s="17" t="s">
        <v>52</v>
      </c>
      <c r="B46" s="18"/>
      <c r="C46" s="18"/>
      <c r="D46" s="19"/>
      <c r="E46" s="20"/>
    </row>
    <row r="47" spans="1:5" ht="15.75" thickBot="1" x14ac:dyDescent="0.3">
      <c r="A47" s="17" t="s">
        <v>53</v>
      </c>
      <c r="B47" s="18"/>
      <c r="C47" s="18"/>
      <c r="D47" s="19"/>
      <c r="E47" s="20"/>
    </row>
    <row r="48" spans="1:5" ht="15.75" thickTop="1" x14ac:dyDescent="0.25">
      <c r="A48" s="15" t="s">
        <v>54</v>
      </c>
      <c r="B48" s="9">
        <f>SUM(B49:B52)</f>
        <v>0</v>
      </c>
      <c r="C48" s="9">
        <f>SUM(C49:C52)</f>
        <v>0</v>
      </c>
      <c r="D48" s="9">
        <f>SUM(D49:D52)</f>
        <v>0</v>
      </c>
      <c r="E48" s="16"/>
    </row>
    <row r="49" spans="1:5" x14ac:dyDescent="0.25">
      <c r="A49" s="17" t="s">
        <v>55</v>
      </c>
      <c r="B49" s="18"/>
      <c r="C49" s="18"/>
      <c r="D49" s="19"/>
      <c r="E49" s="20"/>
    </row>
    <row r="50" spans="1:5" x14ac:dyDescent="0.25">
      <c r="A50" s="17" t="s">
        <v>56</v>
      </c>
      <c r="B50" s="18"/>
      <c r="C50" s="18"/>
      <c r="D50" s="19"/>
      <c r="E50" s="20"/>
    </row>
    <row r="51" spans="1:5" x14ac:dyDescent="0.25">
      <c r="A51" s="17" t="s">
        <v>57</v>
      </c>
      <c r="B51" s="18"/>
      <c r="C51" s="18"/>
      <c r="D51" s="19"/>
      <c r="E51" s="20"/>
    </row>
    <row r="52" spans="1:5" ht="15.75" thickBot="1" x14ac:dyDescent="0.3">
      <c r="A52" s="17" t="s">
        <v>58</v>
      </c>
      <c r="B52" s="18"/>
      <c r="C52" s="18"/>
      <c r="D52" s="19"/>
      <c r="E52" s="20"/>
    </row>
    <row r="53" spans="1:5" ht="15.75" thickTop="1" x14ac:dyDescent="0.25">
      <c r="A53" s="15" t="s">
        <v>59</v>
      </c>
      <c r="B53" s="9">
        <f>+B54</f>
        <v>0</v>
      </c>
      <c r="C53" s="9">
        <f>+C54</f>
        <v>0</v>
      </c>
      <c r="D53" s="9">
        <f>+D54</f>
        <v>0</v>
      </c>
      <c r="E53" s="16"/>
    </row>
    <row r="54" spans="1:5" ht="15.75" thickBot="1" x14ac:dyDescent="0.3">
      <c r="A54" s="17" t="s">
        <v>60</v>
      </c>
      <c r="B54" s="18"/>
      <c r="C54" s="18"/>
      <c r="D54" s="19"/>
      <c r="E54" s="20"/>
    </row>
    <row r="55" spans="1:5" ht="15.75" thickTop="1" x14ac:dyDescent="0.25">
      <c r="A55" s="15" t="s">
        <v>61</v>
      </c>
      <c r="B55" s="9">
        <f>SUM(B56:B58)</f>
        <v>0</v>
      </c>
      <c r="C55" s="9">
        <f>SUM(C56:C58)</f>
        <v>0</v>
      </c>
      <c r="D55" s="9">
        <f>SUM(D56:D58)</f>
        <v>0</v>
      </c>
      <c r="E55" s="16"/>
    </row>
    <row r="56" spans="1:5" x14ac:dyDescent="0.25">
      <c r="A56" s="17" t="s">
        <v>62</v>
      </c>
      <c r="B56" s="18"/>
      <c r="C56" s="18"/>
      <c r="D56" s="19"/>
      <c r="E56" s="20"/>
    </row>
    <row r="57" spans="1:5" x14ac:dyDescent="0.25">
      <c r="A57" s="17" t="s">
        <v>63</v>
      </c>
      <c r="B57" s="18"/>
      <c r="C57" s="18"/>
      <c r="D57" s="19"/>
      <c r="E57" s="20"/>
    </row>
    <row r="58" spans="1:5" ht="15.75" thickBot="1" x14ac:dyDescent="0.3">
      <c r="A58" s="17" t="s">
        <v>64</v>
      </c>
      <c r="B58" s="18"/>
      <c r="C58" s="18"/>
      <c r="D58" s="19"/>
      <c r="E58" s="20"/>
    </row>
    <row r="59" spans="1:5" ht="15.75" thickTop="1" x14ac:dyDescent="0.25">
      <c r="A59" s="15" t="s">
        <v>65</v>
      </c>
      <c r="B59" s="9">
        <f>SUM(B60:B62)</f>
        <v>0</v>
      </c>
      <c r="C59" s="9">
        <f>SUM(C60:C62)</f>
        <v>0</v>
      </c>
      <c r="D59" s="9">
        <f>SUM(D60:D62)</f>
        <v>0</v>
      </c>
      <c r="E59" s="16"/>
    </row>
    <row r="60" spans="1:5" x14ac:dyDescent="0.25">
      <c r="A60" s="21" t="s">
        <v>66</v>
      </c>
      <c r="B60" s="22"/>
      <c r="C60" s="22"/>
      <c r="D60" s="23"/>
      <c r="E60" s="24"/>
    </row>
    <row r="61" spans="1:5" x14ac:dyDescent="0.25">
      <c r="A61" s="17" t="s">
        <v>67</v>
      </c>
      <c r="B61" s="18"/>
      <c r="C61" s="18"/>
      <c r="D61" s="19"/>
      <c r="E61" s="20"/>
    </row>
    <row r="62" spans="1:5" ht="15.75" thickBot="1" x14ac:dyDescent="0.3">
      <c r="A62" s="17" t="s">
        <v>68</v>
      </c>
      <c r="B62" s="18"/>
      <c r="C62" s="18"/>
      <c r="D62" s="19"/>
      <c r="E62" s="20"/>
    </row>
    <row r="63" spans="1:5" ht="15.75" thickTop="1" x14ac:dyDescent="0.25">
      <c r="A63" s="15" t="s">
        <v>69</v>
      </c>
      <c r="B63" s="9">
        <f>SUM(B64:B65)</f>
        <v>0</v>
      </c>
      <c r="C63" s="9">
        <f>SUM(C64:C65)</f>
        <v>0</v>
      </c>
      <c r="D63" s="9">
        <f>SUM(D64:D65)</f>
        <v>0</v>
      </c>
      <c r="E63" s="16"/>
    </row>
    <row r="64" spans="1:5" x14ac:dyDescent="0.25">
      <c r="A64" s="17" t="s">
        <v>70</v>
      </c>
      <c r="B64" s="18"/>
      <c r="C64" s="18"/>
      <c r="D64" s="19"/>
      <c r="E64" s="20"/>
    </row>
    <row r="65" spans="1:5" ht="15.75" thickBot="1" x14ac:dyDescent="0.3">
      <c r="A65" s="17" t="s">
        <v>71</v>
      </c>
      <c r="B65" s="18"/>
      <c r="C65" s="18"/>
      <c r="D65" s="19"/>
      <c r="E65" s="20"/>
    </row>
    <row r="66" spans="1:5" ht="15.75" thickTop="1" x14ac:dyDescent="0.25">
      <c r="A66" s="15" t="s">
        <v>72</v>
      </c>
      <c r="B66" s="9">
        <f>SUM(B67:B70)</f>
        <v>0</v>
      </c>
      <c r="C66" s="9">
        <f>SUM(C67:C70)</f>
        <v>0</v>
      </c>
      <c r="D66" s="9">
        <f>SUM(D67:D70)</f>
        <v>0</v>
      </c>
      <c r="E66" s="16"/>
    </row>
    <row r="67" spans="1:5" x14ac:dyDescent="0.25">
      <c r="A67" s="17" t="s">
        <v>73</v>
      </c>
      <c r="B67" s="18"/>
      <c r="C67" s="18"/>
      <c r="D67" s="19"/>
      <c r="E67" s="20"/>
    </row>
    <row r="68" spans="1:5" x14ac:dyDescent="0.25">
      <c r="A68" s="17" t="s">
        <v>74</v>
      </c>
      <c r="B68" s="18"/>
      <c r="C68" s="18"/>
      <c r="D68" s="19"/>
      <c r="E68" s="20"/>
    </row>
    <row r="69" spans="1:5" x14ac:dyDescent="0.25">
      <c r="A69" s="17" t="s">
        <v>75</v>
      </c>
      <c r="B69" s="18"/>
      <c r="C69" s="18"/>
      <c r="D69" s="19"/>
      <c r="E69" s="20"/>
    </row>
    <row r="70" spans="1:5" ht="15.75" thickBot="1" x14ac:dyDescent="0.3">
      <c r="A70" s="17" t="s">
        <v>76</v>
      </c>
      <c r="B70" s="18"/>
      <c r="C70" s="18"/>
      <c r="D70" s="19"/>
      <c r="E70" s="20"/>
    </row>
    <row r="71" spans="1:5" ht="15.75" thickTop="1" x14ac:dyDescent="0.25">
      <c r="A71" s="15" t="s">
        <v>77</v>
      </c>
      <c r="B71" s="9">
        <f>+B72</f>
        <v>0</v>
      </c>
      <c r="C71" s="9">
        <f>+C72</f>
        <v>0</v>
      </c>
      <c r="D71" s="9">
        <f>+D72</f>
        <v>0</v>
      </c>
      <c r="E71" s="16"/>
    </row>
    <row r="72" spans="1:5" ht="15.75" thickBot="1" x14ac:dyDescent="0.3">
      <c r="A72" s="17" t="s">
        <v>78</v>
      </c>
      <c r="B72" s="18"/>
      <c r="C72" s="18"/>
      <c r="D72" s="19"/>
      <c r="E72" s="20"/>
    </row>
    <row r="73" spans="1:5" ht="15.75" thickTop="1" x14ac:dyDescent="0.25">
      <c r="A73" s="15" t="s">
        <v>79</v>
      </c>
      <c r="B73" s="9">
        <f>+B74</f>
        <v>0</v>
      </c>
      <c r="C73" s="9">
        <f>+C74</f>
        <v>0</v>
      </c>
      <c r="D73" s="9">
        <f>+D74</f>
        <v>0</v>
      </c>
      <c r="E73" s="16"/>
    </row>
    <row r="74" spans="1:5" ht="15.75" thickBot="1" x14ac:dyDescent="0.3">
      <c r="A74" s="17" t="s">
        <v>80</v>
      </c>
      <c r="B74" s="18"/>
      <c r="C74" s="18"/>
      <c r="D74" s="19"/>
      <c r="E74" s="20"/>
    </row>
    <row r="75" spans="1:5" ht="15.75" thickTop="1" x14ac:dyDescent="0.25">
      <c r="A75" s="15" t="s">
        <v>81</v>
      </c>
      <c r="B75" s="9">
        <f>+B76</f>
        <v>0</v>
      </c>
      <c r="C75" s="9">
        <f>+C76</f>
        <v>0</v>
      </c>
      <c r="D75" s="9">
        <f>+D76</f>
        <v>0</v>
      </c>
      <c r="E75" s="16"/>
    </row>
    <row r="76" spans="1:5" ht="15.75" thickBot="1" x14ac:dyDescent="0.3">
      <c r="A76" s="17" t="s">
        <v>82</v>
      </c>
      <c r="B76" s="18"/>
      <c r="C76" s="18"/>
      <c r="D76" s="19"/>
      <c r="E76" s="20"/>
    </row>
    <row r="77" spans="1:5" ht="15.75" thickTop="1" x14ac:dyDescent="0.25">
      <c r="A77" s="15" t="s">
        <v>83</v>
      </c>
      <c r="B77" s="9">
        <f>+B78</f>
        <v>0</v>
      </c>
      <c r="C77" s="9">
        <f>+C78</f>
        <v>0</v>
      </c>
      <c r="D77" s="9">
        <f>+D78</f>
        <v>0</v>
      </c>
      <c r="E77" s="16"/>
    </row>
    <row r="78" spans="1:5" ht="15.75" thickBot="1" x14ac:dyDescent="0.3">
      <c r="A78" s="17" t="s">
        <v>84</v>
      </c>
      <c r="B78" s="18"/>
      <c r="C78" s="18"/>
      <c r="D78" s="19"/>
      <c r="E78" s="20"/>
    </row>
    <row r="79" spans="1:5" ht="15.75" thickTop="1" x14ac:dyDescent="0.25">
      <c r="A79" s="15" t="s">
        <v>85</v>
      </c>
      <c r="B79" s="9">
        <f>+B80</f>
        <v>0</v>
      </c>
      <c r="C79" s="9">
        <f>+C80</f>
        <v>0</v>
      </c>
      <c r="D79" s="9">
        <f>+D80</f>
        <v>0</v>
      </c>
      <c r="E79" s="16"/>
    </row>
    <row r="80" spans="1:5" ht="15.75" thickBot="1" x14ac:dyDescent="0.3">
      <c r="A80" s="17" t="s">
        <v>86</v>
      </c>
      <c r="B80" s="18"/>
      <c r="C80" s="18"/>
      <c r="D80" s="19"/>
      <c r="E80" s="20"/>
    </row>
    <row r="81" spans="1:5" ht="15.75" thickTop="1" x14ac:dyDescent="0.25">
      <c r="A81" s="15" t="s">
        <v>87</v>
      </c>
      <c r="B81" s="9">
        <f>+B82</f>
        <v>0</v>
      </c>
      <c r="C81" s="9">
        <f>+C82</f>
        <v>0</v>
      </c>
      <c r="D81" s="9">
        <f>+D82</f>
        <v>0</v>
      </c>
      <c r="E81" s="16"/>
    </row>
    <row r="82" spans="1:5" ht="15.75" thickBot="1" x14ac:dyDescent="0.3">
      <c r="A82" s="25" t="s">
        <v>88</v>
      </c>
      <c r="B82" s="26"/>
      <c r="C82" s="26"/>
      <c r="D82" s="27"/>
      <c r="E82" s="28"/>
    </row>
    <row r="83" spans="1:5" ht="25.5" customHeight="1" thickTop="1" thickBot="1" x14ac:dyDescent="0.3">
      <c r="A83" s="29" t="s">
        <v>5</v>
      </c>
      <c r="B83" s="30">
        <f>SUM(B12:B82)/2</f>
        <v>0</v>
      </c>
      <c r="C83" s="30">
        <f>SUM(C12:C82)/2</f>
        <v>0</v>
      </c>
      <c r="D83" s="30">
        <f>SUM(D12:D82)/2</f>
        <v>0</v>
      </c>
      <c r="E83" s="30"/>
    </row>
    <row r="84" spans="1:5" ht="15.75" thickTop="1" x14ac:dyDescent="0.25">
      <c r="A84" s="290" t="s">
        <v>89</v>
      </c>
      <c r="B84" s="290"/>
      <c r="C84" s="290"/>
      <c r="D84" s="290"/>
      <c r="E84" s="290"/>
    </row>
  </sheetData>
  <sheetProtection password="D11A" sheet="1" objects="1" scenarios="1" formatCells="0" formatColumns="0" formatRows="0"/>
  <mergeCells count="3">
    <mergeCell ref="A8:E8"/>
    <mergeCell ref="A9:E9"/>
    <mergeCell ref="A84:E84"/>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18"/>
  <sheetViews>
    <sheetView zoomScale="85" zoomScaleNormal="85" zoomScaleSheetLayoutView="85" workbookViewId="0">
      <selection activeCell="L14" sqref="L14:L15"/>
    </sheetView>
  </sheetViews>
  <sheetFormatPr baseColWidth="10" defaultRowHeight="15" x14ac:dyDescent="0.25"/>
  <cols>
    <col min="1" max="1" width="5.7109375" style="1" customWidth="1"/>
    <col min="2" max="2" width="17.28515625" style="2" customWidth="1"/>
    <col min="3" max="3" width="30.5703125" style="2" customWidth="1"/>
    <col min="4" max="4" width="38.85546875" style="2" customWidth="1"/>
    <col min="5" max="5" width="40.42578125" style="2" customWidth="1"/>
    <col min="6" max="6" width="8.5703125" style="2" customWidth="1"/>
    <col min="7" max="7" width="10.5703125" style="2" customWidth="1"/>
    <col min="8" max="8" width="8.5703125" style="2" customWidth="1"/>
    <col min="9" max="9" width="10.85546875" style="2" customWidth="1"/>
    <col min="10" max="10" width="5.7109375" style="2" customWidth="1"/>
    <col min="11" max="12" width="4.7109375" style="2" customWidth="1"/>
    <col min="13" max="19" width="5.7109375" style="2" customWidth="1"/>
    <col min="20" max="20" width="8.28515625" style="2" customWidth="1"/>
    <col min="21" max="21" width="16.42578125" style="2" customWidth="1"/>
    <col min="22" max="257" width="11.42578125" style="2"/>
    <col min="258" max="258" width="5.7109375" style="2" customWidth="1"/>
    <col min="259" max="259" width="15.85546875" style="2" customWidth="1"/>
    <col min="260" max="260" width="12.7109375" style="2" customWidth="1"/>
    <col min="261" max="261" width="14" style="2" customWidth="1"/>
    <col min="262" max="262" width="21.7109375" style="2" customWidth="1"/>
    <col min="263" max="263" width="8.5703125" style="2" customWidth="1"/>
    <col min="264" max="264" width="10.85546875" style="2" customWidth="1"/>
    <col min="265" max="265" width="5.7109375" style="2" customWidth="1"/>
    <col min="266" max="267" width="4.7109375" style="2" customWidth="1"/>
    <col min="268" max="268" width="5.140625" style="2" customWidth="1"/>
    <col min="269" max="275" width="5.7109375" style="2" customWidth="1"/>
    <col min="276" max="276" width="8.28515625" style="2" customWidth="1"/>
    <col min="277" max="277" width="16.42578125" style="2" customWidth="1"/>
    <col min="278" max="513" width="11.42578125" style="2"/>
    <col min="514" max="514" width="5.7109375" style="2" customWidth="1"/>
    <col min="515" max="515" width="15.85546875" style="2" customWidth="1"/>
    <col min="516" max="516" width="12.7109375" style="2" customWidth="1"/>
    <col min="517" max="517" width="14" style="2" customWidth="1"/>
    <col min="518" max="518" width="21.7109375" style="2" customWidth="1"/>
    <col min="519" max="519" width="8.5703125" style="2" customWidth="1"/>
    <col min="520" max="520" width="10.85546875" style="2" customWidth="1"/>
    <col min="521" max="521" width="5.7109375" style="2" customWidth="1"/>
    <col min="522" max="523" width="4.7109375" style="2" customWidth="1"/>
    <col min="524" max="524" width="5.140625" style="2" customWidth="1"/>
    <col min="525" max="531" width="5.7109375" style="2" customWidth="1"/>
    <col min="532" max="532" width="8.28515625" style="2" customWidth="1"/>
    <col min="533" max="533" width="16.42578125" style="2" customWidth="1"/>
    <col min="534" max="769" width="11.42578125" style="2"/>
    <col min="770" max="770" width="5.7109375" style="2" customWidth="1"/>
    <col min="771" max="771" width="15.85546875" style="2" customWidth="1"/>
    <col min="772" max="772" width="12.7109375" style="2" customWidth="1"/>
    <col min="773" max="773" width="14" style="2" customWidth="1"/>
    <col min="774" max="774" width="21.7109375" style="2" customWidth="1"/>
    <col min="775" max="775" width="8.5703125" style="2" customWidth="1"/>
    <col min="776" max="776" width="10.85546875" style="2" customWidth="1"/>
    <col min="777" max="777" width="5.7109375" style="2" customWidth="1"/>
    <col min="778" max="779" width="4.7109375" style="2" customWidth="1"/>
    <col min="780" max="780" width="5.140625" style="2" customWidth="1"/>
    <col min="781" max="787" width="5.7109375" style="2" customWidth="1"/>
    <col min="788" max="788" width="8.28515625" style="2" customWidth="1"/>
    <col min="789" max="789" width="16.42578125" style="2" customWidth="1"/>
    <col min="790" max="1025" width="11.42578125" style="2"/>
    <col min="1026" max="1026" width="5.7109375" style="2" customWidth="1"/>
    <col min="1027" max="1027" width="15.85546875" style="2" customWidth="1"/>
    <col min="1028" max="1028" width="12.7109375" style="2" customWidth="1"/>
    <col min="1029" max="1029" width="14" style="2" customWidth="1"/>
    <col min="1030" max="1030" width="21.7109375" style="2" customWidth="1"/>
    <col min="1031" max="1031" width="8.5703125" style="2" customWidth="1"/>
    <col min="1032" max="1032" width="10.85546875" style="2" customWidth="1"/>
    <col min="1033" max="1033" width="5.7109375" style="2" customWidth="1"/>
    <col min="1034" max="1035" width="4.7109375" style="2" customWidth="1"/>
    <col min="1036" max="1036" width="5.140625" style="2" customWidth="1"/>
    <col min="1037" max="1043" width="5.7109375" style="2" customWidth="1"/>
    <col min="1044" max="1044" width="8.28515625" style="2" customWidth="1"/>
    <col min="1045" max="1045" width="16.42578125" style="2" customWidth="1"/>
    <col min="1046" max="1281" width="11.42578125" style="2"/>
    <col min="1282" max="1282" width="5.7109375" style="2" customWidth="1"/>
    <col min="1283" max="1283" width="15.85546875" style="2" customWidth="1"/>
    <col min="1284" max="1284" width="12.7109375" style="2" customWidth="1"/>
    <col min="1285" max="1285" width="14" style="2" customWidth="1"/>
    <col min="1286" max="1286" width="21.7109375" style="2" customWidth="1"/>
    <col min="1287" max="1287" width="8.5703125" style="2" customWidth="1"/>
    <col min="1288" max="1288" width="10.85546875" style="2" customWidth="1"/>
    <col min="1289" max="1289" width="5.7109375" style="2" customWidth="1"/>
    <col min="1290" max="1291" width="4.7109375" style="2" customWidth="1"/>
    <col min="1292" max="1292" width="5.140625" style="2" customWidth="1"/>
    <col min="1293" max="1299" width="5.7109375" style="2" customWidth="1"/>
    <col min="1300" max="1300" width="8.28515625" style="2" customWidth="1"/>
    <col min="1301" max="1301" width="16.42578125" style="2" customWidth="1"/>
    <col min="1302" max="1537" width="11.42578125" style="2"/>
    <col min="1538" max="1538" width="5.7109375" style="2" customWidth="1"/>
    <col min="1539" max="1539" width="15.85546875" style="2" customWidth="1"/>
    <col min="1540" max="1540" width="12.7109375" style="2" customWidth="1"/>
    <col min="1541" max="1541" width="14" style="2" customWidth="1"/>
    <col min="1542" max="1542" width="21.7109375" style="2" customWidth="1"/>
    <col min="1543" max="1543" width="8.5703125" style="2" customWidth="1"/>
    <col min="1544" max="1544" width="10.85546875" style="2" customWidth="1"/>
    <col min="1545" max="1545" width="5.7109375" style="2" customWidth="1"/>
    <col min="1546" max="1547" width="4.7109375" style="2" customWidth="1"/>
    <col min="1548" max="1548" width="5.140625" style="2" customWidth="1"/>
    <col min="1549" max="1555" width="5.7109375" style="2" customWidth="1"/>
    <col min="1556" max="1556" width="8.28515625" style="2" customWidth="1"/>
    <col min="1557" max="1557" width="16.42578125" style="2" customWidth="1"/>
    <col min="1558" max="1793" width="11.42578125" style="2"/>
    <col min="1794" max="1794" width="5.7109375" style="2" customWidth="1"/>
    <col min="1795" max="1795" width="15.85546875" style="2" customWidth="1"/>
    <col min="1796" max="1796" width="12.7109375" style="2" customWidth="1"/>
    <col min="1797" max="1797" width="14" style="2" customWidth="1"/>
    <col min="1798" max="1798" width="21.7109375" style="2" customWidth="1"/>
    <col min="1799" max="1799" width="8.5703125" style="2" customWidth="1"/>
    <col min="1800" max="1800" width="10.85546875" style="2" customWidth="1"/>
    <col min="1801" max="1801" width="5.7109375" style="2" customWidth="1"/>
    <col min="1802" max="1803" width="4.7109375" style="2" customWidth="1"/>
    <col min="1804" max="1804" width="5.140625" style="2" customWidth="1"/>
    <col min="1805" max="1811" width="5.7109375" style="2" customWidth="1"/>
    <col min="1812" max="1812" width="8.28515625" style="2" customWidth="1"/>
    <col min="1813" max="1813" width="16.42578125" style="2" customWidth="1"/>
    <col min="1814" max="2049" width="11.42578125" style="2"/>
    <col min="2050" max="2050" width="5.7109375" style="2" customWidth="1"/>
    <col min="2051" max="2051" width="15.85546875" style="2" customWidth="1"/>
    <col min="2052" max="2052" width="12.7109375" style="2" customWidth="1"/>
    <col min="2053" max="2053" width="14" style="2" customWidth="1"/>
    <col min="2054" max="2054" width="21.7109375" style="2" customWidth="1"/>
    <col min="2055" max="2055" width="8.5703125" style="2" customWidth="1"/>
    <col min="2056" max="2056" width="10.85546875" style="2" customWidth="1"/>
    <col min="2057" max="2057" width="5.7109375" style="2" customWidth="1"/>
    <col min="2058" max="2059" width="4.7109375" style="2" customWidth="1"/>
    <col min="2060" max="2060" width="5.140625" style="2" customWidth="1"/>
    <col min="2061" max="2067" width="5.7109375" style="2" customWidth="1"/>
    <col min="2068" max="2068" width="8.28515625" style="2" customWidth="1"/>
    <col min="2069" max="2069" width="16.42578125" style="2" customWidth="1"/>
    <col min="2070" max="2305" width="11.42578125" style="2"/>
    <col min="2306" max="2306" width="5.7109375" style="2" customWidth="1"/>
    <col min="2307" max="2307" width="15.85546875" style="2" customWidth="1"/>
    <col min="2308" max="2308" width="12.7109375" style="2" customWidth="1"/>
    <col min="2309" max="2309" width="14" style="2" customWidth="1"/>
    <col min="2310" max="2310" width="21.7109375" style="2" customWidth="1"/>
    <col min="2311" max="2311" width="8.5703125" style="2" customWidth="1"/>
    <col min="2312" max="2312" width="10.85546875" style="2" customWidth="1"/>
    <col min="2313" max="2313" width="5.7109375" style="2" customWidth="1"/>
    <col min="2314" max="2315" width="4.7109375" style="2" customWidth="1"/>
    <col min="2316" max="2316" width="5.140625" style="2" customWidth="1"/>
    <col min="2317" max="2323" width="5.7109375" style="2" customWidth="1"/>
    <col min="2324" max="2324" width="8.28515625" style="2" customWidth="1"/>
    <col min="2325" max="2325" width="16.42578125" style="2" customWidth="1"/>
    <col min="2326" max="2561" width="11.42578125" style="2"/>
    <col min="2562" max="2562" width="5.7109375" style="2" customWidth="1"/>
    <col min="2563" max="2563" width="15.85546875" style="2" customWidth="1"/>
    <col min="2564" max="2564" width="12.7109375" style="2" customWidth="1"/>
    <col min="2565" max="2565" width="14" style="2" customWidth="1"/>
    <col min="2566" max="2566" width="21.7109375" style="2" customWidth="1"/>
    <col min="2567" max="2567" width="8.5703125" style="2" customWidth="1"/>
    <col min="2568" max="2568" width="10.85546875" style="2" customWidth="1"/>
    <col min="2569" max="2569" width="5.7109375" style="2" customWidth="1"/>
    <col min="2570" max="2571" width="4.7109375" style="2" customWidth="1"/>
    <col min="2572" max="2572" width="5.140625" style="2" customWidth="1"/>
    <col min="2573" max="2579" width="5.7109375" style="2" customWidth="1"/>
    <col min="2580" max="2580" width="8.28515625" style="2" customWidth="1"/>
    <col min="2581" max="2581" width="16.42578125" style="2" customWidth="1"/>
    <col min="2582" max="2817" width="11.42578125" style="2"/>
    <col min="2818" max="2818" width="5.7109375" style="2" customWidth="1"/>
    <col min="2819" max="2819" width="15.85546875" style="2" customWidth="1"/>
    <col min="2820" max="2820" width="12.7109375" style="2" customWidth="1"/>
    <col min="2821" max="2821" width="14" style="2" customWidth="1"/>
    <col min="2822" max="2822" width="21.7109375" style="2" customWidth="1"/>
    <col min="2823" max="2823" width="8.5703125" style="2" customWidth="1"/>
    <col min="2824" max="2824" width="10.85546875" style="2" customWidth="1"/>
    <col min="2825" max="2825" width="5.7109375" style="2" customWidth="1"/>
    <col min="2826" max="2827" width="4.7109375" style="2" customWidth="1"/>
    <col min="2828" max="2828" width="5.140625" style="2" customWidth="1"/>
    <col min="2829" max="2835" width="5.7109375" style="2" customWidth="1"/>
    <col min="2836" max="2836" width="8.28515625" style="2" customWidth="1"/>
    <col min="2837" max="2837" width="16.42578125" style="2" customWidth="1"/>
    <col min="2838" max="3073" width="11.42578125" style="2"/>
    <col min="3074" max="3074" width="5.7109375" style="2" customWidth="1"/>
    <col min="3075" max="3075" width="15.85546875" style="2" customWidth="1"/>
    <col min="3076" max="3076" width="12.7109375" style="2" customWidth="1"/>
    <col min="3077" max="3077" width="14" style="2" customWidth="1"/>
    <col min="3078" max="3078" width="21.7109375" style="2" customWidth="1"/>
    <col min="3079" max="3079" width="8.5703125" style="2" customWidth="1"/>
    <col min="3080" max="3080" width="10.85546875" style="2" customWidth="1"/>
    <col min="3081" max="3081" width="5.7109375" style="2" customWidth="1"/>
    <col min="3082" max="3083" width="4.7109375" style="2" customWidth="1"/>
    <col min="3084" max="3084" width="5.140625" style="2" customWidth="1"/>
    <col min="3085" max="3091" width="5.7109375" style="2" customWidth="1"/>
    <col min="3092" max="3092" width="8.28515625" style="2" customWidth="1"/>
    <col min="3093" max="3093" width="16.42578125" style="2" customWidth="1"/>
    <col min="3094" max="3329" width="11.42578125" style="2"/>
    <col min="3330" max="3330" width="5.7109375" style="2" customWidth="1"/>
    <col min="3331" max="3331" width="15.85546875" style="2" customWidth="1"/>
    <col min="3332" max="3332" width="12.7109375" style="2" customWidth="1"/>
    <col min="3333" max="3333" width="14" style="2" customWidth="1"/>
    <col min="3334" max="3334" width="21.7109375" style="2" customWidth="1"/>
    <col min="3335" max="3335" width="8.5703125" style="2" customWidth="1"/>
    <col min="3336" max="3336" width="10.85546875" style="2" customWidth="1"/>
    <col min="3337" max="3337" width="5.7109375" style="2" customWidth="1"/>
    <col min="3338" max="3339" width="4.7109375" style="2" customWidth="1"/>
    <col min="3340" max="3340" width="5.140625" style="2" customWidth="1"/>
    <col min="3341" max="3347" width="5.7109375" style="2" customWidth="1"/>
    <col min="3348" max="3348" width="8.28515625" style="2" customWidth="1"/>
    <col min="3349" max="3349" width="16.42578125" style="2" customWidth="1"/>
    <col min="3350" max="3585" width="11.42578125" style="2"/>
    <col min="3586" max="3586" width="5.7109375" style="2" customWidth="1"/>
    <col min="3587" max="3587" width="15.85546875" style="2" customWidth="1"/>
    <col min="3588" max="3588" width="12.7109375" style="2" customWidth="1"/>
    <col min="3589" max="3589" width="14" style="2" customWidth="1"/>
    <col min="3590" max="3590" width="21.7109375" style="2" customWidth="1"/>
    <col min="3591" max="3591" width="8.5703125" style="2" customWidth="1"/>
    <col min="3592" max="3592" width="10.85546875" style="2" customWidth="1"/>
    <col min="3593" max="3593" width="5.7109375" style="2" customWidth="1"/>
    <col min="3594" max="3595" width="4.7109375" style="2" customWidth="1"/>
    <col min="3596" max="3596" width="5.140625" style="2" customWidth="1"/>
    <col min="3597" max="3603" width="5.7109375" style="2" customWidth="1"/>
    <col min="3604" max="3604" width="8.28515625" style="2" customWidth="1"/>
    <col min="3605" max="3605" width="16.42578125" style="2" customWidth="1"/>
    <col min="3606" max="3841" width="11.42578125" style="2"/>
    <col min="3842" max="3842" width="5.7109375" style="2" customWidth="1"/>
    <col min="3843" max="3843" width="15.85546875" style="2" customWidth="1"/>
    <col min="3844" max="3844" width="12.7109375" style="2" customWidth="1"/>
    <col min="3845" max="3845" width="14" style="2" customWidth="1"/>
    <col min="3846" max="3846" width="21.7109375" style="2" customWidth="1"/>
    <col min="3847" max="3847" width="8.5703125" style="2" customWidth="1"/>
    <col min="3848" max="3848" width="10.85546875" style="2" customWidth="1"/>
    <col min="3849" max="3849" width="5.7109375" style="2" customWidth="1"/>
    <col min="3850" max="3851" width="4.7109375" style="2" customWidth="1"/>
    <col min="3852" max="3852" width="5.140625" style="2" customWidth="1"/>
    <col min="3853" max="3859" width="5.7109375" style="2" customWidth="1"/>
    <col min="3860" max="3860" width="8.28515625" style="2" customWidth="1"/>
    <col min="3861" max="3861" width="16.42578125" style="2" customWidth="1"/>
    <col min="3862" max="4097" width="11.42578125" style="2"/>
    <col min="4098" max="4098" width="5.7109375" style="2" customWidth="1"/>
    <col min="4099" max="4099" width="15.85546875" style="2" customWidth="1"/>
    <col min="4100" max="4100" width="12.7109375" style="2" customWidth="1"/>
    <col min="4101" max="4101" width="14" style="2" customWidth="1"/>
    <col min="4102" max="4102" width="21.7109375" style="2" customWidth="1"/>
    <col min="4103" max="4103" width="8.5703125" style="2" customWidth="1"/>
    <col min="4104" max="4104" width="10.85546875" style="2" customWidth="1"/>
    <col min="4105" max="4105" width="5.7109375" style="2" customWidth="1"/>
    <col min="4106" max="4107" width="4.7109375" style="2" customWidth="1"/>
    <col min="4108" max="4108" width="5.140625" style="2" customWidth="1"/>
    <col min="4109" max="4115" width="5.7109375" style="2" customWidth="1"/>
    <col min="4116" max="4116" width="8.28515625" style="2" customWidth="1"/>
    <col min="4117" max="4117" width="16.42578125" style="2" customWidth="1"/>
    <col min="4118" max="4353" width="11.42578125" style="2"/>
    <col min="4354" max="4354" width="5.7109375" style="2" customWidth="1"/>
    <col min="4355" max="4355" width="15.85546875" style="2" customWidth="1"/>
    <col min="4356" max="4356" width="12.7109375" style="2" customWidth="1"/>
    <col min="4357" max="4357" width="14" style="2" customWidth="1"/>
    <col min="4358" max="4358" width="21.7109375" style="2" customWidth="1"/>
    <col min="4359" max="4359" width="8.5703125" style="2" customWidth="1"/>
    <col min="4360" max="4360" width="10.85546875" style="2" customWidth="1"/>
    <col min="4361" max="4361" width="5.7109375" style="2" customWidth="1"/>
    <col min="4362" max="4363" width="4.7109375" style="2" customWidth="1"/>
    <col min="4364" max="4364" width="5.140625" style="2" customWidth="1"/>
    <col min="4365" max="4371" width="5.7109375" style="2" customWidth="1"/>
    <col min="4372" max="4372" width="8.28515625" style="2" customWidth="1"/>
    <col min="4373" max="4373" width="16.42578125" style="2" customWidth="1"/>
    <col min="4374" max="4609" width="11.42578125" style="2"/>
    <col min="4610" max="4610" width="5.7109375" style="2" customWidth="1"/>
    <col min="4611" max="4611" width="15.85546875" style="2" customWidth="1"/>
    <col min="4612" max="4612" width="12.7109375" style="2" customWidth="1"/>
    <col min="4613" max="4613" width="14" style="2" customWidth="1"/>
    <col min="4614" max="4614" width="21.7109375" style="2" customWidth="1"/>
    <col min="4615" max="4615" width="8.5703125" style="2" customWidth="1"/>
    <col min="4616" max="4616" width="10.85546875" style="2" customWidth="1"/>
    <col min="4617" max="4617" width="5.7109375" style="2" customWidth="1"/>
    <col min="4618" max="4619" width="4.7109375" style="2" customWidth="1"/>
    <col min="4620" max="4620" width="5.140625" style="2" customWidth="1"/>
    <col min="4621" max="4627" width="5.7109375" style="2" customWidth="1"/>
    <col min="4628" max="4628" width="8.28515625" style="2" customWidth="1"/>
    <col min="4629" max="4629" width="16.42578125" style="2" customWidth="1"/>
    <col min="4630" max="4865" width="11.42578125" style="2"/>
    <col min="4866" max="4866" width="5.7109375" style="2" customWidth="1"/>
    <col min="4867" max="4867" width="15.85546875" style="2" customWidth="1"/>
    <col min="4868" max="4868" width="12.7109375" style="2" customWidth="1"/>
    <col min="4869" max="4869" width="14" style="2" customWidth="1"/>
    <col min="4870" max="4870" width="21.7109375" style="2" customWidth="1"/>
    <col min="4871" max="4871" width="8.5703125" style="2" customWidth="1"/>
    <col min="4872" max="4872" width="10.85546875" style="2" customWidth="1"/>
    <col min="4873" max="4873" width="5.7109375" style="2" customWidth="1"/>
    <col min="4874" max="4875" width="4.7109375" style="2" customWidth="1"/>
    <col min="4876" max="4876" width="5.140625" style="2" customWidth="1"/>
    <col min="4877" max="4883" width="5.7109375" style="2" customWidth="1"/>
    <col min="4884" max="4884" width="8.28515625" style="2" customWidth="1"/>
    <col min="4885" max="4885" width="16.42578125" style="2" customWidth="1"/>
    <col min="4886" max="5121" width="11.42578125" style="2"/>
    <col min="5122" max="5122" width="5.7109375" style="2" customWidth="1"/>
    <col min="5123" max="5123" width="15.85546875" style="2" customWidth="1"/>
    <col min="5124" max="5124" width="12.7109375" style="2" customWidth="1"/>
    <col min="5125" max="5125" width="14" style="2" customWidth="1"/>
    <col min="5126" max="5126" width="21.7109375" style="2" customWidth="1"/>
    <col min="5127" max="5127" width="8.5703125" style="2" customWidth="1"/>
    <col min="5128" max="5128" width="10.85546875" style="2" customWidth="1"/>
    <col min="5129" max="5129" width="5.7109375" style="2" customWidth="1"/>
    <col min="5130" max="5131" width="4.7109375" style="2" customWidth="1"/>
    <col min="5132" max="5132" width="5.140625" style="2" customWidth="1"/>
    <col min="5133" max="5139" width="5.7109375" style="2" customWidth="1"/>
    <col min="5140" max="5140" width="8.28515625" style="2" customWidth="1"/>
    <col min="5141" max="5141" width="16.42578125" style="2" customWidth="1"/>
    <col min="5142" max="5377" width="11.42578125" style="2"/>
    <col min="5378" max="5378" width="5.7109375" style="2" customWidth="1"/>
    <col min="5379" max="5379" width="15.85546875" style="2" customWidth="1"/>
    <col min="5380" max="5380" width="12.7109375" style="2" customWidth="1"/>
    <col min="5381" max="5381" width="14" style="2" customWidth="1"/>
    <col min="5382" max="5382" width="21.7109375" style="2" customWidth="1"/>
    <col min="5383" max="5383" width="8.5703125" style="2" customWidth="1"/>
    <col min="5384" max="5384" width="10.85546875" style="2" customWidth="1"/>
    <col min="5385" max="5385" width="5.7109375" style="2" customWidth="1"/>
    <col min="5386" max="5387" width="4.7109375" style="2" customWidth="1"/>
    <col min="5388" max="5388" width="5.140625" style="2" customWidth="1"/>
    <col min="5389" max="5395" width="5.7109375" style="2" customWidth="1"/>
    <col min="5396" max="5396" width="8.28515625" style="2" customWidth="1"/>
    <col min="5397" max="5397" width="16.42578125" style="2" customWidth="1"/>
    <col min="5398" max="5633" width="11.42578125" style="2"/>
    <col min="5634" max="5634" width="5.7109375" style="2" customWidth="1"/>
    <col min="5635" max="5635" width="15.85546875" style="2" customWidth="1"/>
    <col min="5636" max="5636" width="12.7109375" style="2" customWidth="1"/>
    <col min="5637" max="5637" width="14" style="2" customWidth="1"/>
    <col min="5638" max="5638" width="21.7109375" style="2" customWidth="1"/>
    <col min="5639" max="5639" width="8.5703125" style="2" customWidth="1"/>
    <col min="5640" max="5640" width="10.85546875" style="2" customWidth="1"/>
    <col min="5641" max="5641" width="5.7109375" style="2" customWidth="1"/>
    <col min="5642" max="5643" width="4.7109375" style="2" customWidth="1"/>
    <col min="5644" max="5644" width="5.140625" style="2" customWidth="1"/>
    <col min="5645" max="5651" width="5.7109375" style="2" customWidth="1"/>
    <col min="5652" max="5652" width="8.28515625" style="2" customWidth="1"/>
    <col min="5653" max="5653" width="16.42578125" style="2" customWidth="1"/>
    <col min="5654" max="5889" width="11.42578125" style="2"/>
    <col min="5890" max="5890" width="5.7109375" style="2" customWidth="1"/>
    <col min="5891" max="5891" width="15.85546875" style="2" customWidth="1"/>
    <col min="5892" max="5892" width="12.7109375" style="2" customWidth="1"/>
    <col min="5893" max="5893" width="14" style="2" customWidth="1"/>
    <col min="5894" max="5894" width="21.7109375" style="2" customWidth="1"/>
    <col min="5895" max="5895" width="8.5703125" style="2" customWidth="1"/>
    <col min="5896" max="5896" width="10.85546875" style="2" customWidth="1"/>
    <col min="5897" max="5897" width="5.7109375" style="2" customWidth="1"/>
    <col min="5898" max="5899" width="4.7109375" style="2" customWidth="1"/>
    <col min="5900" max="5900" width="5.140625" style="2" customWidth="1"/>
    <col min="5901" max="5907" width="5.7109375" style="2" customWidth="1"/>
    <col min="5908" max="5908" width="8.28515625" style="2" customWidth="1"/>
    <col min="5909" max="5909" width="16.42578125" style="2" customWidth="1"/>
    <col min="5910" max="6145" width="11.42578125" style="2"/>
    <col min="6146" max="6146" width="5.7109375" style="2" customWidth="1"/>
    <col min="6147" max="6147" width="15.85546875" style="2" customWidth="1"/>
    <col min="6148" max="6148" width="12.7109375" style="2" customWidth="1"/>
    <col min="6149" max="6149" width="14" style="2" customWidth="1"/>
    <col min="6150" max="6150" width="21.7109375" style="2" customWidth="1"/>
    <col min="6151" max="6151" width="8.5703125" style="2" customWidth="1"/>
    <col min="6152" max="6152" width="10.85546875" style="2" customWidth="1"/>
    <col min="6153" max="6153" width="5.7109375" style="2" customWidth="1"/>
    <col min="6154" max="6155" width="4.7109375" style="2" customWidth="1"/>
    <col min="6156" max="6156" width="5.140625" style="2" customWidth="1"/>
    <col min="6157" max="6163" width="5.7109375" style="2" customWidth="1"/>
    <col min="6164" max="6164" width="8.28515625" style="2" customWidth="1"/>
    <col min="6165" max="6165" width="16.42578125" style="2" customWidth="1"/>
    <col min="6166" max="6401" width="11.42578125" style="2"/>
    <col min="6402" max="6402" width="5.7109375" style="2" customWidth="1"/>
    <col min="6403" max="6403" width="15.85546875" style="2" customWidth="1"/>
    <col min="6404" max="6404" width="12.7109375" style="2" customWidth="1"/>
    <col min="6405" max="6405" width="14" style="2" customWidth="1"/>
    <col min="6406" max="6406" width="21.7109375" style="2" customWidth="1"/>
    <col min="6407" max="6407" width="8.5703125" style="2" customWidth="1"/>
    <col min="6408" max="6408" width="10.85546875" style="2" customWidth="1"/>
    <col min="6409" max="6409" width="5.7109375" style="2" customWidth="1"/>
    <col min="6410" max="6411" width="4.7109375" style="2" customWidth="1"/>
    <col min="6412" max="6412" width="5.140625" style="2" customWidth="1"/>
    <col min="6413" max="6419" width="5.7109375" style="2" customWidth="1"/>
    <col min="6420" max="6420" width="8.28515625" style="2" customWidth="1"/>
    <col min="6421" max="6421" width="16.42578125" style="2" customWidth="1"/>
    <col min="6422" max="6657" width="11.42578125" style="2"/>
    <col min="6658" max="6658" width="5.7109375" style="2" customWidth="1"/>
    <col min="6659" max="6659" width="15.85546875" style="2" customWidth="1"/>
    <col min="6660" max="6660" width="12.7109375" style="2" customWidth="1"/>
    <col min="6661" max="6661" width="14" style="2" customWidth="1"/>
    <col min="6662" max="6662" width="21.7109375" style="2" customWidth="1"/>
    <col min="6663" max="6663" width="8.5703125" style="2" customWidth="1"/>
    <col min="6664" max="6664" width="10.85546875" style="2" customWidth="1"/>
    <col min="6665" max="6665" width="5.7109375" style="2" customWidth="1"/>
    <col min="6666" max="6667" width="4.7109375" style="2" customWidth="1"/>
    <col min="6668" max="6668" width="5.140625" style="2" customWidth="1"/>
    <col min="6669" max="6675" width="5.7109375" style="2" customWidth="1"/>
    <col min="6676" max="6676" width="8.28515625" style="2" customWidth="1"/>
    <col min="6677" max="6677" width="16.42578125" style="2" customWidth="1"/>
    <col min="6678" max="6913" width="11.42578125" style="2"/>
    <col min="6914" max="6914" width="5.7109375" style="2" customWidth="1"/>
    <col min="6915" max="6915" width="15.85546875" style="2" customWidth="1"/>
    <col min="6916" max="6916" width="12.7109375" style="2" customWidth="1"/>
    <col min="6917" max="6917" width="14" style="2" customWidth="1"/>
    <col min="6918" max="6918" width="21.7109375" style="2" customWidth="1"/>
    <col min="6919" max="6919" width="8.5703125" style="2" customWidth="1"/>
    <col min="6920" max="6920" width="10.85546875" style="2" customWidth="1"/>
    <col min="6921" max="6921" width="5.7109375" style="2" customWidth="1"/>
    <col min="6922" max="6923" width="4.7109375" style="2" customWidth="1"/>
    <col min="6924" max="6924" width="5.140625" style="2" customWidth="1"/>
    <col min="6925" max="6931" width="5.7109375" style="2" customWidth="1"/>
    <col min="6932" max="6932" width="8.28515625" style="2" customWidth="1"/>
    <col min="6933" max="6933" width="16.42578125" style="2" customWidth="1"/>
    <col min="6934" max="7169" width="11.42578125" style="2"/>
    <col min="7170" max="7170" width="5.7109375" style="2" customWidth="1"/>
    <col min="7171" max="7171" width="15.85546875" style="2" customWidth="1"/>
    <col min="7172" max="7172" width="12.7109375" style="2" customWidth="1"/>
    <col min="7173" max="7173" width="14" style="2" customWidth="1"/>
    <col min="7174" max="7174" width="21.7109375" style="2" customWidth="1"/>
    <col min="7175" max="7175" width="8.5703125" style="2" customWidth="1"/>
    <col min="7176" max="7176" width="10.85546875" style="2" customWidth="1"/>
    <col min="7177" max="7177" width="5.7109375" style="2" customWidth="1"/>
    <col min="7178" max="7179" width="4.7109375" style="2" customWidth="1"/>
    <col min="7180" max="7180" width="5.140625" style="2" customWidth="1"/>
    <col min="7181" max="7187" width="5.7109375" style="2" customWidth="1"/>
    <col min="7188" max="7188" width="8.28515625" style="2" customWidth="1"/>
    <col min="7189" max="7189" width="16.42578125" style="2" customWidth="1"/>
    <col min="7190" max="7425" width="11.42578125" style="2"/>
    <col min="7426" max="7426" width="5.7109375" style="2" customWidth="1"/>
    <col min="7427" max="7427" width="15.85546875" style="2" customWidth="1"/>
    <col min="7428" max="7428" width="12.7109375" style="2" customWidth="1"/>
    <col min="7429" max="7429" width="14" style="2" customWidth="1"/>
    <col min="7430" max="7430" width="21.7109375" style="2" customWidth="1"/>
    <col min="7431" max="7431" width="8.5703125" style="2" customWidth="1"/>
    <col min="7432" max="7432" width="10.85546875" style="2" customWidth="1"/>
    <col min="7433" max="7433" width="5.7109375" style="2" customWidth="1"/>
    <col min="7434" max="7435" width="4.7109375" style="2" customWidth="1"/>
    <col min="7436" max="7436" width="5.140625" style="2" customWidth="1"/>
    <col min="7437" max="7443" width="5.7109375" style="2" customWidth="1"/>
    <col min="7444" max="7444" width="8.28515625" style="2" customWidth="1"/>
    <col min="7445" max="7445" width="16.42578125" style="2" customWidth="1"/>
    <col min="7446" max="7681" width="11.42578125" style="2"/>
    <col min="7682" max="7682" width="5.7109375" style="2" customWidth="1"/>
    <col min="7683" max="7683" width="15.85546875" style="2" customWidth="1"/>
    <col min="7684" max="7684" width="12.7109375" style="2" customWidth="1"/>
    <col min="7685" max="7685" width="14" style="2" customWidth="1"/>
    <col min="7686" max="7686" width="21.7109375" style="2" customWidth="1"/>
    <col min="7687" max="7687" width="8.5703125" style="2" customWidth="1"/>
    <col min="7688" max="7688" width="10.85546875" style="2" customWidth="1"/>
    <col min="7689" max="7689" width="5.7109375" style="2" customWidth="1"/>
    <col min="7690" max="7691" width="4.7109375" style="2" customWidth="1"/>
    <col min="7692" max="7692" width="5.140625" style="2" customWidth="1"/>
    <col min="7693" max="7699" width="5.7109375" style="2" customWidth="1"/>
    <col min="7700" max="7700" width="8.28515625" style="2" customWidth="1"/>
    <col min="7701" max="7701" width="16.42578125" style="2" customWidth="1"/>
    <col min="7702" max="7937" width="11.42578125" style="2"/>
    <col min="7938" max="7938" width="5.7109375" style="2" customWidth="1"/>
    <col min="7939" max="7939" width="15.85546875" style="2" customWidth="1"/>
    <col min="7940" max="7940" width="12.7109375" style="2" customWidth="1"/>
    <col min="7941" max="7941" width="14" style="2" customWidth="1"/>
    <col min="7942" max="7942" width="21.7109375" style="2" customWidth="1"/>
    <col min="7943" max="7943" width="8.5703125" style="2" customWidth="1"/>
    <col min="7944" max="7944" width="10.85546875" style="2" customWidth="1"/>
    <col min="7945" max="7945" width="5.7109375" style="2" customWidth="1"/>
    <col min="7946" max="7947" width="4.7109375" style="2" customWidth="1"/>
    <col min="7948" max="7948" width="5.140625" style="2" customWidth="1"/>
    <col min="7949" max="7955" width="5.7109375" style="2" customWidth="1"/>
    <col min="7956" max="7956" width="8.28515625" style="2" customWidth="1"/>
    <col min="7957" max="7957" width="16.42578125" style="2" customWidth="1"/>
    <col min="7958" max="8193" width="11.42578125" style="2"/>
    <col min="8194" max="8194" width="5.7109375" style="2" customWidth="1"/>
    <col min="8195" max="8195" width="15.85546875" style="2" customWidth="1"/>
    <col min="8196" max="8196" width="12.7109375" style="2" customWidth="1"/>
    <col min="8197" max="8197" width="14" style="2" customWidth="1"/>
    <col min="8198" max="8198" width="21.7109375" style="2" customWidth="1"/>
    <col min="8199" max="8199" width="8.5703125" style="2" customWidth="1"/>
    <col min="8200" max="8200" width="10.85546875" style="2" customWidth="1"/>
    <col min="8201" max="8201" width="5.7109375" style="2" customWidth="1"/>
    <col min="8202" max="8203" width="4.7109375" style="2" customWidth="1"/>
    <col min="8204" max="8204" width="5.140625" style="2" customWidth="1"/>
    <col min="8205" max="8211" width="5.7109375" style="2" customWidth="1"/>
    <col min="8212" max="8212" width="8.28515625" style="2" customWidth="1"/>
    <col min="8213" max="8213" width="16.42578125" style="2" customWidth="1"/>
    <col min="8214" max="8449" width="11.42578125" style="2"/>
    <col min="8450" max="8450" width="5.7109375" style="2" customWidth="1"/>
    <col min="8451" max="8451" width="15.85546875" style="2" customWidth="1"/>
    <col min="8452" max="8452" width="12.7109375" style="2" customWidth="1"/>
    <col min="8453" max="8453" width="14" style="2" customWidth="1"/>
    <col min="8454" max="8454" width="21.7109375" style="2" customWidth="1"/>
    <col min="8455" max="8455" width="8.5703125" style="2" customWidth="1"/>
    <col min="8456" max="8456" width="10.85546875" style="2" customWidth="1"/>
    <col min="8457" max="8457" width="5.7109375" style="2" customWidth="1"/>
    <col min="8458" max="8459" width="4.7109375" style="2" customWidth="1"/>
    <col min="8460" max="8460" width="5.140625" style="2" customWidth="1"/>
    <col min="8461" max="8467" width="5.7109375" style="2" customWidth="1"/>
    <col min="8468" max="8468" width="8.28515625" style="2" customWidth="1"/>
    <col min="8469" max="8469" width="16.42578125" style="2" customWidth="1"/>
    <col min="8470" max="8705" width="11.42578125" style="2"/>
    <col min="8706" max="8706" width="5.7109375" style="2" customWidth="1"/>
    <col min="8707" max="8707" width="15.85546875" style="2" customWidth="1"/>
    <col min="8708" max="8708" width="12.7109375" style="2" customWidth="1"/>
    <col min="8709" max="8709" width="14" style="2" customWidth="1"/>
    <col min="8710" max="8710" width="21.7109375" style="2" customWidth="1"/>
    <col min="8711" max="8711" width="8.5703125" style="2" customWidth="1"/>
    <col min="8712" max="8712" width="10.85546875" style="2" customWidth="1"/>
    <col min="8713" max="8713" width="5.7109375" style="2" customWidth="1"/>
    <col min="8714" max="8715" width="4.7109375" style="2" customWidth="1"/>
    <col min="8716" max="8716" width="5.140625" style="2" customWidth="1"/>
    <col min="8717" max="8723" width="5.7109375" style="2" customWidth="1"/>
    <col min="8724" max="8724" width="8.28515625" style="2" customWidth="1"/>
    <col min="8725" max="8725" width="16.42578125" style="2" customWidth="1"/>
    <col min="8726" max="8961" width="11.42578125" style="2"/>
    <col min="8962" max="8962" width="5.7109375" style="2" customWidth="1"/>
    <col min="8963" max="8963" width="15.85546875" style="2" customWidth="1"/>
    <col min="8964" max="8964" width="12.7109375" style="2" customWidth="1"/>
    <col min="8965" max="8965" width="14" style="2" customWidth="1"/>
    <col min="8966" max="8966" width="21.7109375" style="2" customWidth="1"/>
    <col min="8967" max="8967" width="8.5703125" style="2" customWidth="1"/>
    <col min="8968" max="8968" width="10.85546875" style="2" customWidth="1"/>
    <col min="8969" max="8969" width="5.7109375" style="2" customWidth="1"/>
    <col min="8970" max="8971" width="4.7109375" style="2" customWidth="1"/>
    <col min="8972" max="8972" width="5.140625" style="2" customWidth="1"/>
    <col min="8973" max="8979" width="5.7109375" style="2" customWidth="1"/>
    <col min="8980" max="8980" width="8.28515625" style="2" customWidth="1"/>
    <col min="8981" max="8981" width="16.42578125" style="2" customWidth="1"/>
    <col min="8982" max="9217" width="11.42578125" style="2"/>
    <col min="9218" max="9218" width="5.7109375" style="2" customWidth="1"/>
    <col min="9219" max="9219" width="15.85546875" style="2" customWidth="1"/>
    <col min="9220" max="9220" width="12.7109375" style="2" customWidth="1"/>
    <col min="9221" max="9221" width="14" style="2" customWidth="1"/>
    <col min="9222" max="9222" width="21.7109375" style="2" customWidth="1"/>
    <col min="9223" max="9223" width="8.5703125" style="2" customWidth="1"/>
    <col min="9224" max="9224" width="10.85546875" style="2" customWidth="1"/>
    <col min="9225" max="9225" width="5.7109375" style="2" customWidth="1"/>
    <col min="9226" max="9227" width="4.7109375" style="2" customWidth="1"/>
    <col min="9228" max="9228" width="5.140625" style="2" customWidth="1"/>
    <col min="9229" max="9235" width="5.7109375" style="2" customWidth="1"/>
    <col min="9236" max="9236" width="8.28515625" style="2" customWidth="1"/>
    <col min="9237" max="9237" width="16.42578125" style="2" customWidth="1"/>
    <col min="9238" max="9473" width="11.42578125" style="2"/>
    <col min="9474" max="9474" width="5.7109375" style="2" customWidth="1"/>
    <col min="9475" max="9475" width="15.85546875" style="2" customWidth="1"/>
    <col min="9476" max="9476" width="12.7109375" style="2" customWidth="1"/>
    <col min="9477" max="9477" width="14" style="2" customWidth="1"/>
    <col min="9478" max="9478" width="21.7109375" style="2" customWidth="1"/>
    <col min="9479" max="9479" width="8.5703125" style="2" customWidth="1"/>
    <col min="9480" max="9480" width="10.85546875" style="2" customWidth="1"/>
    <col min="9481" max="9481" width="5.7109375" style="2" customWidth="1"/>
    <col min="9482" max="9483" width="4.7109375" style="2" customWidth="1"/>
    <col min="9484" max="9484" width="5.140625" style="2" customWidth="1"/>
    <col min="9485" max="9491" width="5.7109375" style="2" customWidth="1"/>
    <col min="9492" max="9492" width="8.28515625" style="2" customWidth="1"/>
    <col min="9493" max="9493" width="16.42578125" style="2" customWidth="1"/>
    <col min="9494" max="9729" width="11.42578125" style="2"/>
    <col min="9730" max="9730" width="5.7109375" style="2" customWidth="1"/>
    <col min="9731" max="9731" width="15.85546875" style="2" customWidth="1"/>
    <col min="9732" max="9732" width="12.7109375" style="2" customWidth="1"/>
    <col min="9733" max="9733" width="14" style="2" customWidth="1"/>
    <col min="9734" max="9734" width="21.7109375" style="2" customWidth="1"/>
    <col min="9735" max="9735" width="8.5703125" style="2" customWidth="1"/>
    <col min="9736" max="9736" width="10.85546875" style="2" customWidth="1"/>
    <col min="9737" max="9737" width="5.7109375" style="2" customWidth="1"/>
    <col min="9738" max="9739" width="4.7109375" style="2" customWidth="1"/>
    <col min="9740" max="9740" width="5.140625" style="2" customWidth="1"/>
    <col min="9741" max="9747" width="5.7109375" style="2" customWidth="1"/>
    <col min="9748" max="9748" width="8.28515625" style="2" customWidth="1"/>
    <col min="9749" max="9749" width="16.42578125" style="2" customWidth="1"/>
    <col min="9750" max="9985" width="11.42578125" style="2"/>
    <col min="9986" max="9986" width="5.7109375" style="2" customWidth="1"/>
    <col min="9987" max="9987" width="15.85546875" style="2" customWidth="1"/>
    <col min="9988" max="9988" width="12.7109375" style="2" customWidth="1"/>
    <col min="9989" max="9989" width="14" style="2" customWidth="1"/>
    <col min="9990" max="9990" width="21.7109375" style="2" customWidth="1"/>
    <col min="9991" max="9991" width="8.5703125" style="2" customWidth="1"/>
    <col min="9992" max="9992" width="10.85546875" style="2" customWidth="1"/>
    <col min="9993" max="9993" width="5.7109375" style="2" customWidth="1"/>
    <col min="9994" max="9995" width="4.7109375" style="2" customWidth="1"/>
    <col min="9996" max="9996" width="5.140625" style="2" customWidth="1"/>
    <col min="9997" max="10003" width="5.7109375" style="2" customWidth="1"/>
    <col min="10004" max="10004" width="8.28515625" style="2" customWidth="1"/>
    <col min="10005" max="10005" width="16.42578125" style="2" customWidth="1"/>
    <col min="10006" max="10241" width="11.42578125" style="2"/>
    <col min="10242" max="10242" width="5.7109375" style="2" customWidth="1"/>
    <col min="10243" max="10243" width="15.85546875" style="2" customWidth="1"/>
    <col min="10244" max="10244" width="12.7109375" style="2" customWidth="1"/>
    <col min="10245" max="10245" width="14" style="2" customWidth="1"/>
    <col min="10246" max="10246" width="21.7109375" style="2" customWidth="1"/>
    <col min="10247" max="10247" width="8.5703125" style="2" customWidth="1"/>
    <col min="10248" max="10248" width="10.85546875" style="2" customWidth="1"/>
    <col min="10249" max="10249" width="5.7109375" style="2" customWidth="1"/>
    <col min="10250" max="10251" width="4.7109375" style="2" customWidth="1"/>
    <col min="10252" max="10252" width="5.140625" style="2" customWidth="1"/>
    <col min="10253" max="10259" width="5.7109375" style="2" customWidth="1"/>
    <col min="10260" max="10260" width="8.28515625" style="2" customWidth="1"/>
    <col min="10261" max="10261" width="16.42578125" style="2" customWidth="1"/>
    <col min="10262" max="10497" width="11.42578125" style="2"/>
    <col min="10498" max="10498" width="5.7109375" style="2" customWidth="1"/>
    <col min="10499" max="10499" width="15.85546875" style="2" customWidth="1"/>
    <col min="10500" max="10500" width="12.7109375" style="2" customWidth="1"/>
    <col min="10501" max="10501" width="14" style="2" customWidth="1"/>
    <col min="10502" max="10502" width="21.7109375" style="2" customWidth="1"/>
    <col min="10503" max="10503" width="8.5703125" style="2" customWidth="1"/>
    <col min="10504" max="10504" width="10.85546875" style="2" customWidth="1"/>
    <col min="10505" max="10505" width="5.7109375" style="2" customWidth="1"/>
    <col min="10506" max="10507" width="4.7109375" style="2" customWidth="1"/>
    <col min="10508" max="10508" width="5.140625" style="2" customWidth="1"/>
    <col min="10509" max="10515" width="5.7109375" style="2" customWidth="1"/>
    <col min="10516" max="10516" width="8.28515625" style="2" customWidth="1"/>
    <col min="10517" max="10517" width="16.42578125" style="2" customWidth="1"/>
    <col min="10518" max="10753" width="11.42578125" style="2"/>
    <col min="10754" max="10754" width="5.7109375" style="2" customWidth="1"/>
    <col min="10755" max="10755" width="15.85546875" style="2" customWidth="1"/>
    <col min="10756" max="10756" width="12.7109375" style="2" customWidth="1"/>
    <col min="10757" max="10757" width="14" style="2" customWidth="1"/>
    <col min="10758" max="10758" width="21.7109375" style="2" customWidth="1"/>
    <col min="10759" max="10759" width="8.5703125" style="2" customWidth="1"/>
    <col min="10760" max="10760" width="10.85546875" style="2" customWidth="1"/>
    <col min="10761" max="10761" width="5.7109375" style="2" customWidth="1"/>
    <col min="10762" max="10763" width="4.7109375" style="2" customWidth="1"/>
    <col min="10764" max="10764" width="5.140625" style="2" customWidth="1"/>
    <col min="10765" max="10771" width="5.7109375" style="2" customWidth="1"/>
    <col min="10772" max="10772" width="8.28515625" style="2" customWidth="1"/>
    <col min="10773" max="10773" width="16.42578125" style="2" customWidth="1"/>
    <col min="10774" max="11009" width="11.42578125" style="2"/>
    <col min="11010" max="11010" width="5.7109375" style="2" customWidth="1"/>
    <col min="11011" max="11011" width="15.85546875" style="2" customWidth="1"/>
    <col min="11012" max="11012" width="12.7109375" style="2" customWidth="1"/>
    <col min="11013" max="11013" width="14" style="2" customWidth="1"/>
    <col min="11014" max="11014" width="21.7109375" style="2" customWidth="1"/>
    <col min="11015" max="11015" width="8.5703125" style="2" customWidth="1"/>
    <col min="11016" max="11016" width="10.85546875" style="2" customWidth="1"/>
    <col min="11017" max="11017" width="5.7109375" style="2" customWidth="1"/>
    <col min="11018" max="11019" width="4.7109375" style="2" customWidth="1"/>
    <col min="11020" max="11020" width="5.140625" style="2" customWidth="1"/>
    <col min="11021" max="11027" width="5.7109375" style="2" customWidth="1"/>
    <col min="11028" max="11028" width="8.28515625" style="2" customWidth="1"/>
    <col min="11029" max="11029" width="16.42578125" style="2" customWidth="1"/>
    <col min="11030" max="11265" width="11.42578125" style="2"/>
    <col min="11266" max="11266" width="5.7109375" style="2" customWidth="1"/>
    <col min="11267" max="11267" width="15.85546875" style="2" customWidth="1"/>
    <col min="11268" max="11268" width="12.7109375" style="2" customWidth="1"/>
    <col min="11269" max="11269" width="14" style="2" customWidth="1"/>
    <col min="11270" max="11270" width="21.7109375" style="2" customWidth="1"/>
    <col min="11271" max="11271" width="8.5703125" style="2" customWidth="1"/>
    <col min="11272" max="11272" width="10.85546875" style="2" customWidth="1"/>
    <col min="11273" max="11273" width="5.7109375" style="2" customWidth="1"/>
    <col min="11274" max="11275" width="4.7109375" style="2" customWidth="1"/>
    <col min="11276" max="11276" width="5.140625" style="2" customWidth="1"/>
    <col min="11277" max="11283" width="5.7109375" style="2" customWidth="1"/>
    <col min="11284" max="11284" width="8.28515625" style="2" customWidth="1"/>
    <col min="11285" max="11285" width="16.42578125" style="2" customWidth="1"/>
    <col min="11286" max="11521" width="11.42578125" style="2"/>
    <col min="11522" max="11522" width="5.7109375" style="2" customWidth="1"/>
    <col min="11523" max="11523" width="15.85546875" style="2" customWidth="1"/>
    <col min="11524" max="11524" width="12.7109375" style="2" customWidth="1"/>
    <col min="11525" max="11525" width="14" style="2" customWidth="1"/>
    <col min="11526" max="11526" width="21.7109375" style="2" customWidth="1"/>
    <col min="11527" max="11527" width="8.5703125" style="2" customWidth="1"/>
    <col min="11528" max="11528" width="10.85546875" style="2" customWidth="1"/>
    <col min="11529" max="11529" width="5.7109375" style="2" customWidth="1"/>
    <col min="11530" max="11531" width="4.7109375" style="2" customWidth="1"/>
    <col min="11532" max="11532" width="5.140625" style="2" customWidth="1"/>
    <col min="11533" max="11539" width="5.7109375" style="2" customWidth="1"/>
    <col min="11540" max="11540" width="8.28515625" style="2" customWidth="1"/>
    <col min="11541" max="11541" width="16.42578125" style="2" customWidth="1"/>
    <col min="11542" max="11777" width="11.42578125" style="2"/>
    <col min="11778" max="11778" width="5.7109375" style="2" customWidth="1"/>
    <col min="11779" max="11779" width="15.85546875" style="2" customWidth="1"/>
    <col min="11780" max="11780" width="12.7109375" style="2" customWidth="1"/>
    <col min="11781" max="11781" width="14" style="2" customWidth="1"/>
    <col min="11782" max="11782" width="21.7109375" style="2" customWidth="1"/>
    <col min="11783" max="11783" width="8.5703125" style="2" customWidth="1"/>
    <col min="11784" max="11784" width="10.85546875" style="2" customWidth="1"/>
    <col min="11785" max="11785" width="5.7109375" style="2" customWidth="1"/>
    <col min="11786" max="11787" width="4.7109375" style="2" customWidth="1"/>
    <col min="11788" max="11788" width="5.140625" style="2" customWidth="1"/>
    <col min="11789" max="11795" width="5.7109375" style="2" customWidth="1"/>
    <col min="11796" max="11796" width="8.28515625" style="2" customWidth="1"/>
    <col min="11797" max="11797" width="16.42578125" style="2" customWidth="1"/>
    <col min="11798" max="12033" width="11.42578125" style="2"/>
    <col min="12034" max="12034" width="5.7109375" style="2" customWidth="1"/>
    <col min="12035" max="12035" width="15.85546875" style="2" customWidth="1"/>
    <col min="12036" max="12036" width="12.7109375" style="2" customWidth="1"/>
    <col min="12037" max="12037" width="14" style="2" customWidth="1"/>
    <col min="12038" max="12038" width="21.7109375" style="2" customWidth="1"/>
    <col min="12039" max="12039" width="8.5703125" style="2" customWidth="1"/>
    <col min="12040" max="12040" width="10.85546875" style="2" customWidth="1"/>
    <col min="12041" max="12041" width="5.7109375" style="2" customWidth="1"/>
    <col min="12042" max="12043" width="4.7109375" style="2" customWidth="1"/>
    <col min="12044" max="12044" width="5.140625" style="2" customWidth="1"/>
    <col min="12045" max="12051" width="5.7109375" style="2" customWidth="1"/>
    <col min="12052" max="12052" width="8.28515625" style="2" customWidth="1"/>
    <col min="12053" max="12053" width="16.42578125" style="2" customWidth="1"/>
    <col min="12054" max="12289" width="11.42578125" style="2"/>
    <col min="12290" max="12290" width="5.7109375" style="2" customWidth="1"/>
    <col min="12291" max="12291" width="15.85546875" style="2" customWidth="1"/>
    <col min="12292" max="12292" width="12.7109375" style="2" customWidth="1"/>
    <col min="12293" max="12293" width="14" style="2" customWidth="1"/>
    <col min="12294" max="12294" width="21.7109375" style="2" customWidth="1"/>
    <col min="12295" max="12295" width="8.5703125" style="2" customWidth="1"/>
    <col min="12296" max="12296" width="10.85546875" style="2" customWidth="1"/>
    <col min="12297" max="12297" width="5.7109375" style="2" customWidth="1"/>
    <col min="12298" max="12299" width="4.7109375" style="2" customWidth="1"/>
    <col min="12300" max="12300" width="5.140625" style="2" customWidth="1"/>
    <col min="12301" max="12307" width="5.7109375" style="2" customWidth="1"/>
    <col min="12308" max="12308" width="8.28515625" style="2" customWidth="1"/>
    <col min="12309" max="12309" width="16.42578125" style="2" customWidth="1"/>
    <col min="12310" max="12545" width="11.42578125" style="2"/>
    <col min="12546" max="12546" width="5.7109375" style="2" customWidth="1"/>
    <col min="12547" max="12547" width="15.85546875" style="2" customWidth="1"/>
    <col min="12548" max="12548" width="12.7109375" style="2" customWidth="1"/>
    <col min="12549" max="12549" width="14" style="2" customWidth="1"/>
    <col min="12550" max="12550" width="21.7109375" style="2" customWidth="1"/>
    <col min="12551" max="12551" width="8.5703125" style="2" customWidth="1"/>
    <col min="12552" max="12552" width="10.85546875" style="2" customWidth="1"/>
    <col min="12553" max="12553" width="5.7109375" style="2" customWidth="1"/>
    <col min="12554" max="12555" width="4.7109375" style="2" customWidth="1"/>
    <col min="12556" max="12556" width="5.140625" style="2" customWidth="1"/>
    <col min="12557" max="12563" width="5.7109375" style="2" customWidth="1"/>
    <col min="12564" max="12564" width="8.28515625" style="2" customWidth="1"/>
    <col min="12565" max="12565" width="16.42578125" style="2" customWidth="1"/>
    <col min="12566" max="12801" width="11.42578125" style="2"/>
    <col min="12802" max="12802" width="5.7109375" style="2" customWidth="1"/>
    <col min="12803" max="12803" width="15.85546875" style="2" customWidth="1"/>
    <col min="12804" max="12804" width="12.7109375" style="2" customWidth="1"/>
    <col min="12805" max="12805" width="14" style="2" customWidth="1"/>
    <col min="12806" max="12806" width="21.7109375" style="2" customWidth="1"/>
    <col min="12807" max="12807" width="8.5703125" style="2" customWidth="1"/>
    <col min="12808" max="12808" width="10.85546875" style="2" customWidth="1"/>
    <col min="12809" max="12809" width="5.7109375" style="2" customWidth="1"/>
    <col min="12810" max="12811" width="4.7109375" style="2" customWidth="1"/>
    <col min="12812" max="12812" width="5.140625" style="2" customWidth="1"/>
    <col min="12813" max="12819" width="5.7109375" style="2" customWidth="1"/>
    <col min="12820" max="12820" width="8.28515625" style="2" customWidth="1"/>
    <col min="12821" max="12821" width="16.42578125" style="2" customWidth="1"/>
    <col min="12822" max="13057" width="11.42578125" style="2"/>
    <col min="13058" max="13058" width="5.7109375" style="2" customWidth="1"/>
    <col min="13059" max="13059" width="15.85546875" style="2" customWidth="1"/>
    <col min="13060" max="13060" width="12.7109375" style="2" customWidth="1"/>
    <col min="13061" max="13061" width="14" style="2" customWidth="1"/>
    <col min="13062" max="13062" width="21.7109375" style="2" customWidth="1"/>
    <col min="13063" max="13063" width="8.5703125" style="2" customWidth="1"/>
    <col min="13064" max="13064" width="10.85546875" style="2" customWidth="1"/>
    <col min="13065" max="13065" width="5.7109375" style="2" customWidth="1"/>
    <col min="13066" max="13067" width="4.7109375" style="2" customWidth="1"/>
    <col min="13068" max="13068" width="5.140625" style="2" customWidth="1"/>
    <col min="13069" max="13075" width="5.7109375" style="2" customWidth="1"/>
    <col min="13076" max="13076" width="8.28515625" style="2" customWidth="1"/>
    <col min="13077" max="13077" width="16.42578125" style="2" customWidth="1"/>
    <col min="13078" max="13313" width="11.42578125" style="2"/>
    <col min="13314" max="13314" width="5.7109375" style="2" customWidth="1"/>
    <col min="13315" max="13315" width="15.85546875" style="2" customWidth="1"/>
    <col min="13316" max="13316" width="12.7109375" style="2" customWidth="1"/>
    <col min="13317" max="13317" width="14" style="2" customWidth="1"/>
    <col min="13318" max="13318" width="21.7109375" style="2" customWidth="1"/>
    <col min="13319" max="13319" width="8.5703125" style="2" customWidth="1"/>
    <col min="13320" max="13320" width="10.85546875" style="2" customWidth="1"/>
    <col min="13321" max="13321" width="5.7109375" style="2" customWidth="1"/>
    <col min="13322" max="13323" width="4.7109375" style="2" customWidth="1"/>
    <col min="13324" max="13324" width="5.140625" style="2" customWidth="1"/>
    <col min="13325" max="13331" width="5.7109375" style="2" customWidth="1"/>
    <col min="13332" max="13332" width="8.28515625" style="2" customWidth="1"/>
    <col min="13333" max="13333" width="16.42578125" style="2" customWidth="1"/>
    <col min="13334" max="13569" width="11.42578125" style="2"/>
    <col min="13570" max="13570" width="5.7109375" style="2" customWidth="1"/>
    <col min="13571" max="13571" width="15.85546875" style="2" customWidth="1"/>
    <col min="13572" max="13572" width="12.7109375" style="2" customWidth="1"/>
    <col min="13573" max="13573" width="14" style="2" customWidth="1"/>
    <col min="13574" max="13574" width="21.7109375" style="2" customWidth="1"/>
    <col min="13575" max="13575" width="8.5703125" style="2" customWidth="1"/>
    <col min="13576" max="13576" width="10.85546875" style="2" customWidth="1"/>
    <col min="13577" max="13577" width="5.7109375" style="2" customWidth="1"/>
    <col min="13578" max="13579" width="4.7109375" style="2" customWidth="1"/>
    <col min="13580" max="13580" width="5.140625" style="2" customWidth="1"/>
    <col min="13581" max="13587" width="5.7109375" style="2" customWidth="1"/>
    <col min="13588" max="13588" width="8.28515625" style="2" customWidth="1"/>
    <col min="13589" max="13589" width="16.42578125" style="2" customWidth="1"/>
    <col min="13590" max="13825" width="11.42578125" style="2"/>
    <col min="13826" max="13826" width="5.7109375" style="2" customWidth="1"/>
    <col min="13827" max="13827" width="15.85546875" style="2" customWidth="1"/>
    <col min="13828" max="13828" width="12.7109375" style="2" customWidth="1"/>
    <col min="13829" max="13829" width="14" style="2" customWidth="1"/>
    <col min="13830" max="13830" width="21.7109375" style="2" customWidth="1"/>
    <col min="13831" max="13831" width="8.5703125" style="2" customWidth="1"/>
    <col min="13832" max="13832" width="10.85546875" style="2" customWidth="1"/>
    <col min="13833" max="13833" width="5.7109375" style="2" customWidth="1"/>
    <col min="13834" max="13835" width="4.7109375" style="2" customWidth="1"/>
    <col min="13836" max="13836" width="5.140625" style="2" customWidth="1"/>
    <col min="13837" max="13843" width="5.7109375" style="2" customWidth="1"/>
    <col min="13844" max="13844" width="8.28515625" style="2" customWidth="1"/>
    <col min="13845" max="13845" width="16.42578125" style="2" customWidth="1"/>
    <col min="13846" max="14081" width="11.42578125" style="2"/>
    <col min="14082" max="14082" width="5.7109375" style="2" customWidth="1"/>
    <col min="14083" max="14083" width="15.85546875" style="2" customWidth="1"/>
    <col min="14084" max="14084" width="12.7109375" style="2" customWidth="1"/>
    <col min="14085" max="14085" width="14" style="2" customWidth="1"/>
    <col min="14086" max="14086" width="21.7109375" style="2" customWidth="1"/>
    <col min="14087" max="14087" width="8.5703125" style="2" customWidth="1"/>
    <col min="14088" max="14088" width="10.85546875" style="2" customWidth="1"/>
    <col min="14089" max="14089" width="5.7109375" style="2" customWidth="1"/>
    <col min="14090" max="14091" width="4.7109375" style="2" customWidth="1"/>
    <col min="14092" max="14092" width="5.140625" style="2" customWidth="1"/>
    <col min="14093" max="14099" width="5.7109375" style="2" customWidth="1"/>
    <col min="14100" max="14100" width="8.28515625" style="2" customWidth="1"/>
    <col min="14101" max="14101" width="16.42578125" style="2" customWidth="1"/>
    <col min="14102" max="14337" width="11.42578125" style="2"/>
    <col min="14338" max="14338" width="5.7109375" style="2" customWidth="1"/>
    <col min="14339" max="14339" width="15.85546875" style="2" customWidth="1"/>
    <col min="14340" max="14340" width="12.7109375" style="2" customWidth="1"/>
    <col min="14341" max="14341" width="14" style="2" customWidth="1"/>
    <col min="14342" max="14342" width="21.7109375" style="2" customWidth="1"/>
    <col min="14343" max="14343" width="8.5703125" style="2" customWidth="1"/>
    <col min="14344" max="14344" width="10.85546875" style="2" customWidth="1"/>
    <col min="14345" max="14345" width="5.7109375" style="2" customWidth="1"/>
    <col min="14346" max="14347" width="4.7109375" style="2" customWidth="1"/>
    <col min="14348" max="14348" width="5.140625" style="2" customWidth="1"/>
    <col min="14349" max="14355" width="5.7109375" style="2" customWidth="1"/>
    <col min="14356" max="14356" width="8.28515625" style="2" customWidth="1"/>
    <col min="14357" max="14357" width="16.42578125" style="2" customWidth="1"/>
    <col min="14358" max="14593" width="11.42578125" style="2"/>
    <col min="14594" max="14594" width="5.7109375" style="2" customWidth="1"/>
    <col min="14595" max="14595" width="15.85546875" style="2" customWidth="1"/>
    <col min="14596" max="14596" width="12.7109375" style="2" customWidth="1"/>
    <col min="14597" max="14597" width="14" style="2" customWidth="1"/>
    <col min="14598" max="14598" width="21.7109375" style="2" customWidth="1"/>
    <col min="14599" max="14599" width="8.5703125" style="2" customWidth="1"/>
    <col min="14600" max="14600" width="10.85546875" style="2" customWidth="1"/>
    <col min="14601" max="14601" width="5.7109375" style="2" customWidth="1"/>
    <col min="14602" max="14603" width="4.7109375" style="2" customWidth="1"/>
    <col min="14604" max="14604" width="5.140625" style="2" customWidth="1"/>
    <col min="14605" max="14611" width="5.7109375" style="2" customWidth="1"/>
    <col min="14612" max="14612" width="8.28515625" style="2" customWidth="1"/>
    <col min="14613" max="14613" width="16.42578125" style="2" customWidth="1"/>
    <col min="14614" max="14849" width="11.42578125" style="2"/>
    <col min="14850" max="14850" width="5.7109375" style="2" customWidth="1"/>
    <col min="14851" max="14851" width="15.85546875" style="2" customWidth="1"/>
    <col min="14852" max="14852" width="12.7109375" style="2" customWidth="1"/>
    <col min="14853" max="14853" width="14" style="2" customWidth="1"/>
    <col min="14854" max="14854" width="21.7109375" style="2" customWidth="1"/>
    <col min="14855" max="14855" width="8.5703125" style="2" customWidth="1"/>
    <col min="14856" max="14856" width="10.85546875" style="2" customWidth="1"/>
    <col min="14857" max="14857" width="5.7109375" style="2" customWidth="1"/>
    <col min="14858" max="14859" width="4.7109375" style="2" customWidth="1"/>
    <col min="14860" max="14860" width="5.140625" style="2" customWidth="1"/>
    <col min="14861" max="14867" width="5.7109375" style="2" customWidth="1"/>
    <col min="14868" max="14868" width="8.28515625" style="2" customWidth="1"/>
    <col min="14869" max="14869" width="16.42578125" style="2" customWidth="1"/>
    <col min="14870" max="15105" width="11.42578125" style="2"/>
    <col min="15106" max="15106" width="5.7109375" style="2" customWidth="1"/>
    <col min="15107" max="15107" width="15.85546875" style="2" customWidth="1"/>
    <col min="15108" max="15108" width="12.7109375" style="2" customWidth="1"/>
    <col min="15109" max="15109" width="14" style="2" customWidth="1"/>
    <col min="15110" max="15110" width="21.7109375" style="2" customWidth="1"/>
    <col min="15111" max="15111" width="8.5703125" style="2" customWidth="1"/>
    <col min="15112" max="15112" width="10.85546875" style="2" customWidth="1"/>
    <col min="15113" max="15113" width="5.7109375" style="2" customWidth="1"/>
    <col min="15114" max="15115" width="4.7109375" style="2" customWidth="1"/>
    <col min="15116" max="15116" width="5.140625" style="2" customWidth="1"/>
    <col min="15117" max="15123" width="5.7109375" style="2" customWidth="1"/>
    <col min="15124" max="15124" width="8.28515625" style="2" customWidth="1"/>
    <col min="15125" max="15125" width="16.42578125" style="2" customWidth="1"/>
    <col min="15126" max="15361" width="11.42578125" style="2"/>
    <col min="15362" max="15362" width="5.7109375" style="2" customWidth="1"/>
    <col min="15363" max="15363" width="15.85546875" style="2" customWidth="1"/>
    <col min="15364" max="15364" width="12.7109375" style="2" customWidth="1"/>
    <col min="15365" max="15365" width="14" style="2" customWidth="1"/>
    <col min="15366" max="15366" width="21.7109375" style="2" customWidth="1"/>
    <col min="15367" max="15367" width="8.5703125" style="2" customWidth="1"/>
    <col min="15368" max="15368" width="10.85546875" style="2" customWidth="1"/>
    <col min="15369" max="15369" width="5.7109375" style="2" customWidth="1"/>
    <col min="15370" max="15371" width="4.7109375" style="2" customWidth="1"/>
    <col min="15372" max="15372" width="5.140625" style="2" customWidth="1"/>
    <col min="15373" max="15379" width="5.7109375" style="2" customWidth="1"/>
    <col min="15380" max="15380" width="8.28515625" style="2" customWidth="1"/>
    <col min="15381" max="15381" width="16.42578125" style="2" customWidth="1"/>
    <col min="15382" max="15617" width="11.42578125" style="2"/>
    <col min="15618" max="15618" width="5.7109375" style="2" customWidth="1"/>
    <col min="15619" max="15619" width="15.85546875" style="2" customWidth="1"/>
    <col min="15620" max="15620" width="12.7109375" style="2" customWidth="1"/>
    <col min="15621" max="15621" width="14" style="2" customWidth="1"/>
    <col min="15622" max="15622" width="21.7109375" style="2" customWidth="1"/>
    <col min="15623" max="15623" width="8.5703125" style="2" customWidth="1"/>
    <col min="15624" max="15624" width="10.85546875" style="2" customWidth="1"/>
    <col min="15625" max="15625" width="5.7109375" style="2" customWidth="1"/>
    <col min="15626" max="15627" width="4.7109375" style="2" customWidth="1"/>
    <col min="15628" max="15628" width="5.140625" style="2" customWidth="1"/>
    <col min="15629" max="15635" width="5.7109375" style="2" customWidth="1"/>
    <col min="15636" max="15636" width="8.28515625" style="2" customWidth="1"/>
    <col min="15637" max="15637" width="16.42578125" style="2" customWidth="1"/>
    <col min="15638" max="15873" width="11.42578125" style="2"/>
    <col min="15874" max="15874" width="5.7109375" style="2" customWidth="1"/>
    <col min="15875" max="15875" width="15.85546875" style="2" customWidth="1"/>
    <col min="15876" max="15876" width="12.7109375" style="2" customWidth="1"/>
    <col min="15877" max="15877" width="14" style="2" customWidth="1"/>
    <col min="15878" max="15878" width="21.7109375" style="2" customWidth="1"/>
    <col min="15879" max="15879" width="8.5703125" style="2" customWidth="1"/>
    <col min="15880" max="15880" width="10.85546875" style="2" customWidth="1"/>
    <col min="15881" max="15881" width="5.7109375" style="2" customWidth="1"/>
    <col min="15882" max="15883" width="4.7109375" style="2" customWidth="1"/>
    <col min="15884" max="15884" width="5.140625" style="2" customWidth="1"/>
    <col min="15885" max="15891" width="5.7109375" style="2" customWidth="1"/>
    <col min="15892" max="15892" width="8.28515625" style="2" customWidth="1"/>
    <col min="15893" max="15893" width="16.42578125" style="2" customWidth="1"/>
    <col min="15894" max="16129" width="11.42578125" style="2"/>
    <col min="16130" max="16130" width="5.7109375" style="2" customWidth="1"/>
    <col min="16131" max="16131" width="15.85546875" style="2" customWidth="1"/>
    <col min="16132" max="16132" width="12.7109375" style="2" customWidth="1"/>
    <col min="16133" max="16133" width="14" style="2" customWidth="1"/>
    <col min="16134" max="16134" width="21.7109375" style="2" customWidth="1"/>
    <col min="16135" max="16135" width="8.5703125" style="2" customWidth="1"/>
    <col min="16136" max="16136" width="10.85546875" style="2" customWidth="1"/>
    <col min="16137" max="16137" width="5.7109375" style="2" customWidth="1"/>
    <col min="16138" max="16139" width="4.7109375" style="2" customWidth="1"/>
    <col min="16140" max="16140" width="5.140625" style="2" customWidth="1"/>
    <col min="16141" max="16147" width="5.7109375" style="2" customWidth="1"/>
    <col min="16148" max="16148" width="8.28515625" style="2" customWidth="1"/>
    <col min="16149" max="16149" width="16.42578125" style="2" customWidth="1"/>
    <col min="16150" max="16384" width="11.42578125" style="2"/>
  </cols>
  <sheetData>
    <row r="1" spans="1:21" x14ac:dyDescent="0.25">
      <c r="A1" s="91"/>
      <c r="B1" s="92"/>
      <c r="C1" s="92"/>
      <c r="D1" s="92"/>
      <c r="E1" s="92"/>
      <c r="F1" s="134"/>
      <c r="G1" s="134"/>
      <c r="H1" s="92"/>
      <c r="I1" s="92"/>
      <c r="J1" s="92"/>
      <c r="K1" s="92"/>
      <c r="L1" s="92"/>
      <c r="M1" s="92"/>
      <c r="N1" s="92"/>
      <c r="O1" s="92"/>
      <c r="P1" s="92"/>
      <c r="Q1" s="92"/>
      <c r="R1" s="92"/>
      <c r="S1" s="92"/>
      <c r="T1" s="92"/>
    </row>
    <row r="2" spans="1:21" x14ac:dyDescent="0.25">
      <c r="A2" s="91"/>
      <c r="B2" s="92"/>
      <c r="C2" s="92"/>
      <c r="D2" s="92"/>
      <c r="E2" s="92"/>
      <c r="F2" s="134"/>
      <c r="G2" s="134"/>
      <c r="H2" s="93"/>
      <c r="I2" s="93"/>
      <c r="J2" s="93"/>
      <c r="K2" s="92"/>
      <c r="L2" s="92"/>
      <c r="M2" s="92"/>
      <c r="N2" s="92"/>
      <c r="O2" s="92"/>
      <c r="P2" s="92"/>
      <c r="Q2" s="92"/>
      <c r="R2" s="92"/>
      <c r="S2" s="92"/>
      <c r="T2" s="92"/>
    </row>
    <row r="3" spans="1:21" x14ac:dyDescent="0.25">
      <c r="A3" s="91"/>
      <c r="B3" s="92"/>
      <c r="C3" s="92"/>
      <c r="D3" s="92"/>
      <c r="E3" s="92"/>
      <c r="F3" s="134"/>
      <c r="G3" s="134"/>
      <c r="H3" s="93"/>
      <c r="I3" s="93"/>
      <c r="J3" s="93"/>
      <c r="K3" s="92"/>
      <c r="L3" s="92"/>
      <c r="M3" s="92"/>
      <c r="N3" s="92"/>
      <c r="O3" s="92"/>
      <c r="P3" s="92"/>
      <c r="Q3" s="92"/>
      <c r="R3" s="92"/>
      <c r="S3" s="92"/>
      <c r="T3" s="92"/>
    </row>
    <row r="4" spans="1:21" x14ac:dyDescent="0.25">
      <c r="A4" s="91"/>
      <c r="B4" s="92"/>
      <c r="C4" s="92"/>
      <c r="D4" s="92"/>
      <c r="E4" s="92"/>
      <c r="F4" s="134"/>
      <c r="G4" s="134"/>
      <c r="H4" s="93"/>
      <c r="I4" s="93"/>
      <c r="J4" s="93"/>
      <c r="K4" s="92"/>
      <c r="L4" s="92"/>
      <c r="M4" s="92"/>
      <c r="N4" s="92"/>
      <c r="O4" s="92"/>
      <c r="P4" s="92"/>
      <c r="Q4" s="92"/>
      <c r="R4" s="92"/>
      <c r="S4" s="92"/>
      <c r="T4" s="92"/>
    </row>
    <row r="5" spans="1:21" x14ac:dyDescent="0.25">
      <c r="A5" s="91"/>
      <c r="B5" s="92"/>
      <c r="C5" s="92"/>
      <c r="D5" s="92"/>
      <c r="E5" s="92"/>
      <c r="F5" s="134"/>
      <c r="G5" s="134"/>
      <c r="H5" s="93"/>
      <c r="I5" s="93"/>
      <c r="J5" s="93"/>
      <c r="K5" s="92"/>
      <c r="L5" s="92"/>
      <c r="M5" s="92"/>
      <c r="N5" s="92"/>
      <c r="O5" s="92"/>
      <c r="P5" s="92"/>
      <c r="Q5" s="92"/>
      <c r="R5" s="92"/>
      <c r="S5" s="92"/>
      <c r="T5" s="92"/>
    </row>
    <row r="6" spans="1:21" x14ac:dyDescent="0.25">
      <c r="A6" s="91"/>
      <c r="B6" s="92"/>
      <c r="C6" s="92"/>
      <c r="D6" s="92"/>
      <c r="E6" s="92"/>
      <c r="F6" s="134"/>
      <c r="G6" s="134"/>
      <c r="H6" s="93"/>
      <c r="I6" s="93"/>
      <c r="J6" s="93"/>
      <c r="K6" s="92"/>
      <c r="L6" s="92"/>
      <c r="M6" s="92"/>
      <c r="N6" s="92"/>
      <c r="O6" s="92"/>
      <c r="P6" s="92"/>
      <c r="Q6" s="92"/>
      <c r="R6" s="92"/>
      <c r="S6" s="92"/>
      <c r="T6" s="92"/>
    </row>
    <row r="7" spans="1:21" ht="15.75" thickBot="1" x14ac:dyDescent="0.3">
      <c r="A7" s="91"/>
      <c r="B7" s="92"/>
      <c r="C7" s="92"/>
      <c r="D7" s="92"/>
      <c r="E7" s="92"/>
      <c r="F7" s="134"/>
      <c r="G7" s="134"/>
      <c r="H7" s="92"/>
      <c r="I7" s="92"/>
      <c r="J7" s="92"/>
      <c r="K7" s="92"/>
      <c r="L7" s="92"/>
      <c r="M7" s="92"/>
      <c r="N7" s="92"/>
      <c r="O7" s="92"/>
      <c r="P7" s="92"/>
      <c r="Q7" s="92"/>
      <c r="R7" s="92"/>
      <c r="S7" s="92"/>
      <c r="T7" s="92"/>
    </row>
    <row r="8" spans="1:21" ht="21" thickBot="1" x14ac:dyDescent="0.3">
      <c r="A8" s="291" t="s">
        <v>196</v>
      </c>
      <c r="B8" s="292"/>
      <c r="C8" s="292"/>
      <c r="D8" s="292"/>
      <c r="E8" s="292"/>
      <c r="F8" s="292"/>
      <c r="G8" s="292"/>
      <c r="H8" s="292"/>
      <c r="I8" s="292"/>
      <c r="J8" s="292"/>
      <c r="K8" s="292"/>
      <c r="L8" s="292"/>
      <c r="M8" s="292"/>
      <c r="N8" s="292"/>
      <c r="O8" s="292"/>
      <c r="P8" s="292"/>
      <c r="Q8" s="292"/>
      <c r="R8" s="292"/>
      <c r="S8" s="292"/>
      <c r="T8" s="292"/>
    </row>
    <row r="9" spans="1:21" ht="20.25" customHeight="1" x14ac:dyDescent="0.25">
      <c r="A9" s="293" t="s">
        <v>90</v>
      </c>
      <c r="B9" s="294"/>
      <c r="C9" s="294"/>
      <c r="D9" s="294"/>
      <c r="E9" s="294"/>
      <c r="F9" s="294"/>
      <c r="G9" s="294"/>
      <c r="H9" s="294"/>
      <c r="I9" s="295"/>
      <c r="J9" s="293" t="s">
        <v>91</v>
      </c>
      <c r="K9" s="294"/>
      <c r="L9" s="294"/>
      <c r="M9" s="294"/>
      <c r="N9" s="294"/>
      <c r="O9" s="294"/>
      <c r="P9" s="294"/>
      <c r="Q9" s="294"/>
      <c r="R9" s="294"/>
      <c r="S9" s="295"/>
      <c r="T9" s="296" t="s">
        <v>92</v>
      </c>
    </row>
    <row r="10" spans="1:21" s="31" customFormat="1" ht="57" customHeight="1" x14ac:dyDescent="0.25">
      <c r="A10" s="299" t="s">
        <v>93</v>
      </c>
      <c r="B10" s="301" t="s">
        <v>94</v>
      </c>
      <c r="C10" s="303" t="s">
        <v>95</v>
      </c>
      <c r="D10" s="303" t="s">
        <v>96</v>
      </c>
      <c r="E10" s="305" t="s">
        <v>97</v>
      </c>
      <c r="F10" s="323" t="s">
        <v>194</v>
      </c>
      <c r="G10" s="324"/>
      <c r="H10" s="297" t="s">
        <v>98</v>
      </c>
      <c r="I10" s="297" t="s">
        <v>99</v>
      </c>
      <c r="J10" s="309" t="s">
        <v>100</v>
      </c>
      <c r="K10" s="311" t="s">
        <v>197</v>
      </c>
      <c r="L10" s="132"/>
      <c r="M10" s="311" t="s">
        <v>102</v>
      </c>
      <c r="N10" s="311" t="s">
        <v>103</v>
      </c>
      <c r="O10" s="313" t="s">
        <v>104</v>
      </c>
      <c r="P10" s="315" t="s">
        <v>105</v>
      </c>
      <c r="Q10" s="316" t="s">
        <v>106</v>
      </c>
      <c r="R10" s="318" t="s">
        <v>107</v>
      </c>
      <c r="S10" s="319" t="s">
        <v>108</v>
      </c>
      <c r="T10" s="297"/>
    </row>
    <row r="11" spans="1:21" s="31" customFormat="1" ht="196.5" customHeight="1" x14ac:dyDescent="0.25">
      <c r="A11" s="300"/>
      <c r="B11" s="302"/>
      <c r="C11" s="304"/>
      <c r="D11" s="304"/>
      <c r="E11" s="306"/>
      <c r="F11" s="135" t="s">
        <v>179</v>
      </c>
      <c r="G11" s="135" t="s">
        <v>180</v>
      </c>
      <c r="H11" s="298"/>
      <c r="I11" s="298"/>
      <c r="J11" s="310"/>
      <c r="K11" s="312"/>
      <c r="L11" s="133" t="s">
        <v>195</v>
      </c>
      <c r="M11" s="312"/>
      <c r="N11" s="312"/>
      <c r="O11" s="314"/>
      <c r="P11" s="314"/>
      <c r="Q11" s="317"/>
      <c r="R11" s="314"/>
      <c r="S11" s="320"/>
      <c r="T11" s="298"/>
    </row>
    <row r="12" spans="1:21" s="161" customFormat="1" ht="18.75" customHeight="1" x14ac:dyDescent="0.25">
      <c r="A12" s="160">
        <v>1</v>
      </c>
      <c r="B12" s="32"/>
      <c r="C12" s="32"/>
      <c r="D12" s="32"/>
      <c r="E12" s="32"/>
      <c r="F12" s="32"/>
      <c r="G12" s="32"/>
      <c r="H12" s="32"/>
      <c r="I12" s="33"/>
      <c r="J12" s="34"/>
      <c r="K12" s="325" t="s">
        <v>191</v>
      </c>
      <c r="L12" s="35"/>
      <c r="M12" s="325" t="s">
        <v>191</v>
      </c>
      <c r="N12" s="325" t="s">
        <v>191</v>
      </c>
      <c r="O12" s="34"/>
      <c r="P12" s="34"/>
      <c r="Q12" s="34"/>
      <c r="R12" s="34"/>
      <c r="S12" s="34"/>
      <c r="T12" s="213"/>
    </row>
    <row r="13" spans="1:21" s="161" customFormat="1" ht="18.75" customHeight="1" x14ac:dyDescent="0.25">
      <c r="A13" s="160">
        <v>2</v>
      </c>
      <c r="B13" s="32"/>
      <c r="C13" s="32"/>
      <c r="D13" s="32"/>
      <c r="E13" s="32"/>
      <c r="F13" s="32"/>
      <c r="G13" s="32"/>
      <c r="H13" s="32"/>
      <c r="I13" s="33"/>
      <c r="J13" s="34"/>
      <c r="K13" s="326"/>
      <c r="L13" s="170"/>
      <c r="M13" s="326"/>
      <c r="N13" s="326"/>
      <c r="O13" s="34"/>
      <c r="P13" s="34"/>
      <c r="Q13" s="34"/>
      <c r="R13" s="34"/>
      <c r="S13" s="34"/>
      <c r="T13" s="213"/>
    </row>
    <row r="14" spans="1:21" s="161" customFormat="1" ht="18.75" customHeight="1" x14ac:dyDescent="0.25">
      <c r="A14" s="160">
        <v>3</v>
      </c>
      <c r="B14" s="32"/>
      <c r="C14" s="32"/>
      <c r="D14" s="32"/>
      <c r="E14" s="32"/>
      <c r="F14" s="32"/>
      <c r="G14" s="32"/>
      <c r="H14" s="32"/>
      <c r="I14" s="33"/>
      <c r="J14" s="34"/>
      <c r="K14" s="326"/>
      <c r="L14" s="170"/>
      <c r="M14" s="326"/>
      <c r="N14" s="326"/>
      <c r="O14" s="34"/>
      <c r="P14" s="34"/>
      <c r="Q14" s="34"/>
      <c r="R14" s="34"/>
      <c r="S14" s="34"/>
      <c r="T14" s="213"/>
    </row>
    <row r="15" spans="1:21" s="161" customFormat="1" ht="18.75" customHeight="1" x14ac:dyDescent="0.25">
      <c r="A15" s="162">
        <v>4</v>
      </c>
      <c r="B15" s="36"/>
      <c r="C15" s="36"/>
      <c r="D15" s="36"/>
      <c r="E15" s="36"/>
      <c r="F15" s="36"/>
      <c r="G15" s="36"/>
      <c r="H15" s="36"/>
      <c r="I15" s="37"/>
      <c r="J15" s="34"/>
      <c r="K15" s="327"/>
      <c r="L15" s="38"/>
      <c r="M15" s="327"/>
      <c r="N15" s="327"/>
      <c r="O15" s="34"/>
      <c r="P15" s="34"/>
      <c r="Q15" s="34"/>
      <c r="R15" s="34"/>
      <c r="S15" s="34"/>
      <c r="T15" s="213"/>
    </row>
    <row r="16" spans="1:21" s="161" customFormat="1" ht="17.25" customHeight="1" x14ac:dyDescent="0.25">
      <c r="A16" s="163"/>
      <c r="B16" s="164"/>
      <c r="C16" s="164"/>
      <c r="D16" s="164"/>
      <c r="E16" s="164"/>
      <c r="F16" s="165"/>
      <c r="G16" s="165"/>
      <c r="H16" s="164"/>
      <c r="I16" s="164"/>
      <c r="J16" s="166"/>
      <c r="K16" s="166"/>
      <c r="L16" s="226">
        <f>SUM(L12:L15)</f>
        <v>0</v>
      </c>
      <c r="M16" s="321" t="s">
        <v>5</v>
      </c>
      <c r="N16" s="321"/>
      <c r="O16" s="321"/>
      <c r="P16" s="321"/>
      <c r="Q16" s="321"/>
      <c r="R16" s="321"/>
      <c r="S16" s="322"/>
      <c r="T16" s="227">
        <f>SUM(T12:T15)</f>
        <v>0</v>
      </c>
      <c r="U16" s="167"/>
    </row>
    <row r="17" spans="1:20" s="161" customFormat="1" x14ac:dyDescent="0.25">
      <c r="A17" s="163"/>
      <c r="B17" s="168" t="s">
        <v>109</v>
      </c>
      <c r="C17" s="164"/>
      <c r="D17" s="164"/>
      <c r="E17" s="164"/>
      <c r="F17" s="165"/>
      <c r="G17" s="165"/>
      <c r="H17" s="164"/>
      <c r="I17" s="164"/>
      <c r="J17" s="164"/>
      <c r="K17" s="164"/>
      <c r="L17" s="164"/>
      <c r="M17" s="164"/>
      <c r="N17" s="164"/>
      <c r="O17" s="164"/>
      <c r="P17" s="164"/>
      <c r="Q17" s="164"/>
      <c r="R17" s="164"/>
      <c r="S17" s="164"/>
      <c r="T17" s="164"/>
    </row>
    <row r="18" spans="1:20" s="161" customFormat="1" x14ac:dyDescent="0.25">
      <c r="A18" s="163"/>
      <c r="B18" s="168" t="s">
        <v>110</v>
      </c>
      <c r="C18" s="164"/>
      <c r="D18" s="164"/>
      <c r="E18" s="164"/>
      <c r="F18" s="165"/>
      <c r="G18" s="165"/>
      <c r="H18" s="164"/>
      <c r="I18" s="164"/>
      <c r="J18" s="164"/>
      <c r="K18" s="164"/>
      <c r="L18" s="164"/>
      <c r="M18" s="164"/>
      <c r="N18" s="164"/>
      <c r="O18" s="164"/>
      <c r="P18" s="164"/>
      <c r="Q18" s="164"/>
      <c r="R18" s="164"/>
      <c r="S18" s="164"/>
      <c r="T18" s="164"/>
    </row>
    <row r="19" spans="1:20" s="161" customFormat="1" ht="28.5" customHeight="1" x14ac:dyDescent="0.25">
      <c r="A19" s="163"/>
      <c r="B19" s="307" t="s">
        <v>198</v>
      </c>
      <c r="C19" s="308"/>
      <c r="D19" s="308"/>
      <c r="E19" s="308"/>
      <c r="F19" s="308"/>
      <c r="G19" s="308"/>
      <c r="H19" s="308"/>
      <c r="I19" s="308"/>
      <c r="J19" s="308"/>
      <c r="K19" s="308"/>
      <c r="L19" s="308"/>
      <c r="M19" s="308"/>
      <c r="N19" s="308"/>
      <c r="O19" s="308"/>
      <c r="P19" s="308"/>
      <c r="Q19" s="308"/>
      <c r="R19" s="308"/>
      <c r="S19" s="308"/>
      <c r="T19" s="308"/>
    </row>
    <row r="20" spans="1:20" x14ac:dyDescent="0.25">
      <c r="F20" s="134"/>
      <c r="G20" s="134"/>
    </row>
    <row r="200" spans="2:2" x14ac:dyDescent="0.25">
      <c r="B200" t="s">
        <v>18</v>
      </c>
    </row>
    <row r="201" spans="2:2" x14ac:dyDescent="0.25">
      <c r="B201" t="s">
        <v>27</v>
      </c>
    </row>
    <row r="202" spans="2:2" x14ac:dyDescent="0.25">
      <c r="B202" t="s">
        <v>31</v>
      </c>
    </row>
    <row r="203" spans="2:2" x14ac:dyDescent="0.25">
      <c r="B203" t="s">
        <v>33</v>
      </c>
    </row>
    <row r="204" spans="2:2" x14ac:dyDescent="0.25">
      <c r="B204" t="s">
        <v>36</v>
      </c>
    </row>
    <row r="205" spans="2:2" x14ac:dyDescent="0.25">
      <c r="B205" t="s">
        <v>38</v>
      </c>
    </row>
    <row r="206" spans="2:2" x14ac:dyDescent="0.25">
      <c r="B206" t="s">
        <v>48</v>
      </c>
    </row>
    <row r="207" spans="2:2" x14ac:dyDescent="0.25">
      <c r="B207" t="s">
        <v>54</v>
      </c>
    </row>
    <row r="208" spans="2:2" x14ac:dyDescent="0.25">
      <c r="B208" t="s">
        <v>85</v>
      </c>
    </row>
    <row r="209" spans="2:2" x14ac:dyDescent="0.25">
      <c r="B209" t="s">
        <v>59</v>
      </c>
    </row>
    <row r="210" spans="2:2" x14ac:dyDescent="0.25">
      <c r="B210" t="s">
        <v>61</v>
      </c>
    </row>
    <row r="211" spans="2:2" x14ac:dyDescent="0.25">
      <c r="B211" t="s">
        <v>69</v>
      </c>
    </row>
    <row r="212" spans="2:2" x14ac:dyDescent="0.25">
      <c r="B212" t="s">
        <v>72</v>
      </c>
    </row>
    <row r="213" spans="2:2" x14ac:dyDescent="0.25">
      <c r="B213" t="s">
        <v>77</v>
      </c>
    </row>
    <row r="214" spans="2:2" x14ac:dyDescent="0.25">
      <c r="B214" t="s">
        <v>87</v>
      </c>
    </row>
    <row r="215" spans="2:2" x14ac:dyDescent="0.25">
      <c r="B215" t="s">
        <v>79</v>
      </c>
    </row>
    <row r="216" spans="2:2" x14ac:dyDescent="0.25">
      <c r="B216" t="s">
        <v>65</v>
      </c>
    </row>
    <row r="217" spans="2:2" x14ac:dyDescent="0.25">
      <c r="B217" t="s">
        <v>81</v>
      </c>
    </row>
    <row r="218" spans="2:2" x14ac:dyDescent="0.25">
      <c r="B218" t="s">
        <v>83</v>
      </c>
    </row>
  </sheetData>
  <sheetProtection password="D6DA" sheet="1" objects="1" scenarios="1" formatCells="0" formatColumns="0" insertRows="0" deleteRows="0" sort="0" autoFilter="0"/>
  <mergeCells count="26">
    <mergeCell ref="B19:T19"/>
    <mergeCell ref="I10:I11"/>
    <mergeCell ref="J10:J11"/>
    <mergeCell ref="M10:M11"/>
    <mergeCell ref="N10:N11"/>
    <mergeCell ref="O10:O11"/>
    <mergeCell ref="P10:P11"/>
    <mergeCell ref="Q10:Q11"/>
    <mergeCell ref="R10:R11"/>
    <mergeCell ref="S10:S11"/>
    <mergeCell ref="M16:S16"/>
    <mergeCell ref="K10:K11"/>
    <mergeCell ref="F10:G10"/>
    <mergeCell ref="K12:K15"/>
    <mergeCell ref="M12:M15"/>
    <mergeCell ref="N12:N15"/>
    <mergeCell ref="A8:T8"/>
    <mergeCell ref="A9:I9"/>
    <mergeCell ref="J9:S9"/>
    <mergeCell ref="T9:T11"/>
    <mergeCell ref="A10:A11"/>
    <mergeCell ref="B10:B11"/>
    <mergeCell ref="C10:C11"/>
    <mergeCell ref="D10:D11"/>
    <mergeCell ref="E10:E11"/>
    <mergeCell ref="H10:H11"/>
  </mergeCells>
  <dataValidations count="1">
    <dataValidation type="list" allowBlank="1" showInputMessage="1" showErrorMessage="1" sqref="B12:B15">
      <formula1>$B$200:$B$218</formula1>
    </dataValidation>
  </dataValidations>
  <pageMargins left="0.7" right="0.7" top="0.75" bottom="0.75" header="0.3" footer="0.3"/>
  <pageSetup paperSize="9" scale="5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3"/>
  <sheetViews>
    <sheetView topLeftCell="E22" zoomScale="70" zoomScaleNormal="70" zoomScalePageLayoutView="70" workbookViewId="0">
      <selection activeCell="K45" sqref="K45"/>
    </sheetView>
  </sheetViews>
  <sheetFormatPr baseColWidth="10" defaultRowHeight="15" customHeight="1" x14ac:dyDescent="0.25"/>
  <cols>
    <col min="1" max="1" width="4.140625" style="60" customWidth="1"/>
    <col min="2" max="2" width="68.7109375" style="40" customWidth="1"/>
    <col min="3" max="3" width="45.28515625" style="40" customWidth="1"/>
    <col min="4" max="4" width="35.28515625" style="40" customWidth="1"/>
    <col min="5" max="5" width="29.5703125" style="40" customWidth="1"/>
    <col min="6" max="6" width="27" style="40" customWidth="1"/>
    <col min="7" max="7" width="33.7109375" style="40" customWidth="1"/>
    <col min="8" max="8" width="26.140625" style="40" customWidth="1"/>
    <col min="9" max="9" width="28.42578125" style="40" customWidth="1"/>
    <col min="10" max="10" width="27.5703125" style="40" customWidth="1"/>
    <col min="11" max="11" width="30.85546875" style="40" customWidth="1"/>
    <col min="12" max="12" width="11.42578125" style="40"/>
    <col min="13" max="13" width="26.140625" style="40" customWidth="1"/>
    <col min="14" max="14" width="23.28515625" style="40" customWidth="1"/>
    <col min="15" max="15" width="24.7109375" style="40" customWidth="1"/>
    <col min="16" max="16" width="18.42578125" style="40" customWidth="1"/>
    <col min="17" max="17" width="21.42578125" style="40" bestFit="1" customWidth="1"/>
    <col min="18" max="18" width="23.42578125" style="40" customWidth="1"/>
    <col min="19" max="19" width="25.5703125" style="40" customWidth="1"/>
    <col min="20" max="252" width="11.42578125" style="40"/>
    <col min="253" max="253" width="4.140625" style="40" customWidth="1"/>
    <col min="254" max="254" width="41.28515625" style="40" customWidth="1"/>
    <col min="255" max="255" width="16.7109375" style="40" customWidth="1"/>
    <col min="256" max="256" width="19.28515625" style="40" customWidth="1"/>
    <col min="257" max="257" width="26.140625" style="40" customWidth="1"/>
    <col min="258" max="258" width="23.28515625" style="40" customWidth="1"/>
    <col min="259" max="259" width="24.7109375" style="40" customWidth="1"/>
    <col min="260" max="260" width="18.42578125" style="40" customWidth="1"/>
    <col min="261" max="261" width="21.42578125" style="40" bestFit="1" customWidth="1"/>
    <col min="262" max="262" width="23.42578125" style="40" customWidth="1"/>
    <col min="263" max="263" width="25.5703125" style="40" customWidth="1"/>
    <col min="264" max="264" width="11.42578125" style="40"/>
    <col min="265" max="265" width="20.85546875" style="40" customWidth="1"/>
    <col min="266" max="508" width="11.42578125" style="40"/>
    <col min="509" max="509" width="4.140625" style="40" customWidth="1"/>
    <col min="510" max="510" width="41.28515625" style="40" customWidth="1"/>
    <col min="511" max="511" width="16.7109375" style="40" customWidth="1"/>
    <col min="512" max="512" width="19.28515625" style="40" customWidth="1"/>
    <col min="513" max="513" width="26.140625" style="40" customWidth="1"/>
    <col min="514" max="514" width="23.28515625" style="40" customWidth="1"/>
    <col min="515" max="515" width="24.7109375" style="40" customWidth="1"/>
    <col min="516" max="516" width="18.42578125" style="40" customWidth="1"/>
    <col min="517" max="517" width="21.42578125" style="40" bestFit="1" customWidth="1"/>
    <col min="518" max="518" width="23.42578125" style="40" customWidth="1"/>
    <col min="519" max="519" width="25.5703125" style="40" customWidth="1"/>
    <col min="520" max="520" width="11.42578125" style="40"/>
    <col min="521" max="521" width="20.85546875" style="40" customWidth="1"/>
    <col min="522" max="764" width="11.42578125" style="40"/>
    <col min="765" max="765" width="4.140625" style="40" customWidth="1"/>
    <col min="766" max="766" width="41.28515625" style="40" customWidth="1"/>
    <col min="767" max="767" width="16.7109375" style="40" customWidth="1"/>
    <col min="768" max="768" width="19.28515625" style="40" customWidth="1"/>
    <col min="769" max="769" width="26.140625" style="40" customWidth="1"/>
    <col min="770" max="770" width="23.28515625" style="40" customWidth="1"/>
    <col min="771" max="771" width="24.7109375" style="40" customWidth="1"/>
    <col min="772" max="772" width="18.42578125" style="40" customWidth="1"/>
    <col min="773" max="773" width="21.42578125" style="40" bestFit="1" customWidth="1"/>
    <col min="774" max="774" width="23.42578125" style="40" customWidth="1"/>
    <col min="775" max="775" width="25.5703125" style="40" customWidth="1"/>
    <col min="776" max="776" width="11.42578125" style="40"/>
    <col min="777" max="777" width="20.85546875" style="40" customWidth="1"/>
    <col min="778" max="1020" width="11.42578125" style="40"/>
    <col min="1021" max="1021" width="4.140625" style="40" customWidth="1"/>
    <col min="1022" max="1022" width="41.28515625" style="40" customWidth="1"/>
    <col min="1023" max="1023" width="16.7109375" style="40" customWidth="1"/>
    <col min="1024" max="1024" width="19.28515625" style="40" customWidth="1"/>
    <col min="1025" max="1025" width="26.140625" style="40" customWidth="1"/>
    <col min="1026" max="1026" width="23.28515625" style="40" customWidth="1"/>
    <col min="1027" max="1027" width="24.7109375" style="40" customWidth="1"/>
    <col min="1028" max="1028" width="18.42578125" style="40" customWidth="1"/>
    <col min="1029" max="1029" width="21.42578125" style="40" bestFit="1" customWidth="1"/>
    <col min="1030" max="1030" width="23.42578125" style="40" customWidth="1"/>
    <col min="1031" max="1031" width="25.5703125" style="40" customWidth="1"/>
    <col min="1032" max="1032" width="11.42578125" style="40"/>
    <col min="1033" max="1033" width="20.85546875" style="40" customWidth="1"/>
    <col min="1034" max="1276" width="11.42578125" style="40"/>
    <col min="1277" max="1277" width="4.140625" style="40" customWidth="1"/>
    <col min="1278" max="1278" width="41.28515625" style="40" customWidth="1"/>
    <col min="1279" max="1279" width="16.7109375" style="40" customWidth="1"/>
    <col min="1280" max="1280" width="19.28515625" style="40" customWidth="1"/>
    <col min="1281" max="1281" width="26.140625" style="40" customWidth="1"/>
    <col min="1282" max="1282" width="23.28515625" style="40" customWidth="1"/>
    <col min="1283" max="1283" width="24.7109375" style="40" customWidth="1"/>
    <col min="1284" max="1284" width="18.42578125" style="40" customWidth="1"/>
    <col min="1285" max="1285" width="21.42578125" style="40" bestFit="1" customWidth="1"/>
    <col min="1286" max="1286" width="23.42578125" style="40" customWidth="1"/>
    <col min="1287" max="1287" width="25.5703125" style="40" customWidth="1"/>
    <col min="1288" max="1288" width="11.42578125" style="40"/>
    <col min="1289" max="1289" width="20.85546875" style="40" customWidth="1"/>
    <col min="1290" max="1532" width="11.42578125" style="40"/>
    <col min="1533" max="1533" width="4.140625" style="40" customWidth="1"/>
    <col min="1534" max="1534" width="41.28515625" style="40" customWidth="1"/>
    <col min="1535" max="1535" width="16.7109375" style="40" customWidth="1"/>
    <col min="1536" max="1536" width="19.28515625" style="40" customWidth="1"/>
    <col min="1537" max="1537" width="26.140625" style="40" customWidth="1"/>
    <col min="1538" max="1538" width="23.28515625" style="40" customWidth="1"/>
    <col min="1539" max="1539" width="24.7109375" style="40" customWidth="1"/>
    <col min="1540" max="1540" width="18.42578125" style="40" customWidth="1"/>
    <col min="1541" max="1541" width="21.42578125" style="40" bestFit="1" customWidth="1"/>
    <col min="1542" max="1542" width="23.42578125" style="40" customWidth="1"/>
    <col min="1543" max="1543" width="25.5703125" style="40" customWidth="1"/>
    <col min="1544" max="1544" width="11.42578125" style="40"/>
    <col min="1545" max="1545" width="20.85546875" style="40" customWidth="1"/>
    <col min="1546" max="1788" width="11.42578125" style="40"/>
    <col min="1789" max="1789" width="4.140625" style="40" customWidth="1"/>
    <col min="1790" max="1790" width="41.28515625" style="40" customWidth="1"/>
    <col min="1791" max="1791" width="16.7109375" style="40" customWidth="1"/>
    <col min="1792" max="1792" width="19.28515625" style="40" customWidth="1"/>
    <col min="1793" max="1793" width="26.140625" style="40" customWidth="1"/>
    <col min="1794" max="1794" width="23.28515625" style="40" customWidth="1"/>
    <col min="1795" max="1795" width="24.7109375" style="40" customWidth="1"/>
    <col min="1796" max="1796" width="18.42578125" style="40" customWidth="1"/>
    <col min="1797" max="1797" width="21.42578125" style="40" bestFit="1" customWidth="1"/>
    <col min="1798" max="1798" width="23.42578125" style="40" customWidth="1"/>
    <col min="1799" max="1799" width="25.5703125" style="40" customWidth="1"/>
    <col min="1800" max="1800" width="11.42578125" style="40"/>
    <col min="1801" max="1801" width="20.85546875" style="40" customWidth="1"/>
    <col min="1802" max="2044" width="11.42578125" style="40"/>
    <col min="2045" max="2045" width="4.140625" style="40" customWidth="1"/>
    <col min="2046" max="2046" width="41.28515625" style="40" customWidth="1"/>
    <col min="2047" max="2047" width="16.7109375" style="40" customWidth="1"/>
    <col min="2048" max="2048" width="19.28515625" style="40" customWidth="1"/>
    <col min="2049" max="2049" width="26.140625" style="40" customWidth="1"/>
    <col min="2050" max="2050" width="23.28515625" style="40" customWidth="1"/>
    <col min="2051" max="2051" width="24.7109375" style="40" customWidth="1"/>
    <col min="2052" max="2052" width="18.42578125" style="40" customWidth="1"/>
    <col min="2053" max="2053" width="21.42578125" style="40" bestFit="1" customWidth="1"/>
    <col min="2054" max="2054" width="23.42578125" style="40" customWidth="1"/>
    <col min="2055" max="2055" width="25.5703125" style="40" customWidth="1"/>
    <col min="2056" max="2056" width="11.42578125" style="40"/>
    <col min="2057" max="2057" width="20.85546875" style="40" customWidth="1"/>
    <col min="2058" max="2300" width="11.42578125" style="40"/>
    <col min="2301" max="2301" width="4.140625" style="40" customWidth="1"/>
    <col min="2302" max="2302" width="41.28515625" style="40" customWidth="1"/>
    <col min="2303" max="2303" width="16.7109375" style="40" customWidth="1"/>
    <col min="2304" max="2304" width="19.28515625" style="40" customWidth="1"/>
    <col min="2305" max="2305" width="26.140625" style="40" customWidth="1"/>
    <col min="2306" max="2306" width="23.28515625" style="40" customWidth="1"/>
    <col min="2307" max="2307" width="24.7109375" style="40" customWidth="1"/>
    <col min="2308" max="2308" width="18.42578125" style="40" customWidth="1"/>
    <col min="2309" max="2309" width="21.42578125" style="40" bestFit="1" customWidth="1"/>
    <col min="2310" max="2310" width="23.42578125" style="40" customWidth="1"/>
    <col min="2311" max="2311" width="25.5703125" style="40" customWidth="1"/>
    <col min="2312" max="2312" width="11.42578125" style="40"/>
    <col min="2313" max="2313" width="20.85546875" style="40" customWidth="1"/>
    <col min="2314" max="2556" width="11.42578125" style="40"/>
    <col min="2557" max="2557" width="4.140625" style="40" customWidth="1"/>
    <col min="2558" max="2558" width="41.28515625" style="40" customWidth="1"/>
    <col min="2559" max="2559" width="16.7109375" style="40" customWidth="1"/>
    <col min="2560" max="2560" width="19.28515625" style="40" customWidth="1"/>
    <col min="2561" max="2561" width="26.140625" style="40" customWidth="1"/>
    <col min="2562" max="2562" width="23.28515625" style="40" customWidth="1"/>
    <col min="2563" max="2563" width="24.7109375" style="40" customWidth="1"/>
    <col min="2564" max="2564" width="18.42578125" style="40" customWidth="1"/>
    <col min="2565" max="2565" width="21.42578125" style="40" bestFit="1" customWidth="1"/>
    <col min="2566" max="2566" width="23.42578125" style="40" customWidth="1"/>
    <col min="2567" max="2567" width="25.5703125" style="40" customWidth="1"/>
    <col min="2568" max="2568" width="11.42578125" style="40"/>
    <col min="2569" max="2569" width="20.85546875" style="40" customWidth="1"/>
    <col min="2570" max="2812" width="11.42578125" style="40"/>
    <col min="2813" max="2813" width="4.140625" style="40" customWidth="1"/>
    <col min="2814" max="2814" width="41.28515625" style="40" customWidth="1"/>
    <col min="2815" max="2815" width="16.7109375" style="40" customWidth="1"/>
    <col min="2816" max="2816" width="19.28515625" style="40" customWidth="1"/>
    <col min="2817" max="2817" width="26.140625" style="40" customWidth="1"/>
    <col min="2818" max="2818" width="23.28515625" style="40" customWidth="1"/>
    <col min="2819" max="2819" width="24.7109375" style="40" customWidth="1"/>
    <col min="2820" max="2820" width="18.42578125" style="40" customWidth="1"/>
    <col min="2821" max="2821" width="21.42578125" style="40" bestFit="1" customWidth="1"/>
    <col min="2822" max="2822" width="23.42578125" style="40" customWidth="1"/>
    <col min="2823" max="2823" width="25.5703125" style="40" customWidth="1"/>
    <col min="2824" max="2824" width="11.42578125" style="40"/>
    <col min="2825" max="2825" width="20.85546875" style="40" customWidth="1"/>
    <col min="2826" max="3068" width="11.42578125" style="40"/>
    <col min="3069" max="3069" width="4.140625" style="40" customWidth="1"/>
    <col min="3070" max="3070" width="41.28515625" style="40" customWidth="1"/>
    <col min="3071" max="3071" width="16.7109375" style="40" customWidth="1"/>
    <col min="3072" max="3072" width="19.28515625" style="40" customWidth="1"/>
    <col min="3073" max="3073" width="26.140625" style="40" customWidth="1"/>
    <col min="3074" max="3074" width="23.28515625" style="40" customWidth="1"/>
    <col min="3075" max="3075" width="24.7109375" style="40" customWidth="1"/>
    <col min="3076" max="3076" width="18.42578125" style="40" customWidth="1"/>
    <col min="3077" max="3077" width="21.42578125" style="40" bestFit="1" customWidth="1"/>
    <col min="3078" max="3078" width="23.42578125" style="40" customWidth="1"/>
    <col min="3079" max="3079" width="25.5703125" style="40" customWidth="1"/>
    <col min="3080" max="3080" width="11.42578125" style="40"/>
    <col min="3081" max="3081" width="20.85546875" style="40" customWidth="1"/>
    <col min="3082" max="3324" width="11.42578125" style="40"/>
    <col min="3325" max="3325" width="4.140625" style="40" customWidth="1"/>
    <col min="3326" max="3326" width="41.28515625" style="40" customWidth="1"/>
    <col min="3327" max="3327" width="16.7109375" style="40" customWidth="1"/>
    <col min="3328" max="3328" width="19.28515625" style="40" customWidth="1"/>
    <col min="3329" max="3329" width="26.140625" style="40" customWidth="1"/>
    <col min="3330" max="3330" width="23.28515625" style="40" customWidth="1"/>
    <col min="3331" max="3331" width="24.7109375" style="40" customWidth="1"/>
    <col min="3332" max="3332" width="18.42578125" style="40" customWidth="1"/>
    <col min="3333" max="3333" width="21.42578125" style="40" bestFit="1" customWidth="1"/>
    <col min="3334" max="3334" width="23.42578125" style="40" customWidth="1"/>
    <col min="3335" max="3335" width="25.5703125" style="40" customWidth="1"/>
    <col min="3336" max="3336" width="11.42578125" style="40"/>
    <col min="3337" max="3337" width="20.85546875" style="40" customWidth="1"/>
    <col min="3338" max="3580" width="11.42578125" style="40"/>
    <col min="3581" max="3581" width="4.140625" style="40" customWidth="1"/>
    <col min="3582" max="3582" width="41.28515625" style="40" customWidth="1"/>
    <col min="3583" max="3583" width="16.7109375" style="40" customWidth="1"/>
    <col min="3584" max="3584" width="19.28515625" style="40" customWidth="1"/>
    <col min="3585" max="3585" width="26.140625" style="40" customWidth="1"/>
    <col min="3586" max="3586" width="23.28515625" style="40" customWidth="1"/>
    <col min="3587" max="3587" width="24.7109375" style="40" customWidth="1"/>
    <col min="3588" max="3588" width="18.42578125" style="40" customWidth="1"/>
    <col min="3589" max="3589" width="21.42578125" style="40" bestFit="1" customWidth="1"/>
    <col min="3590" max="3590" width="23.42578125" style="40" customWidth="1"/>
    <col min="3591" max="3591" width="25.5703125" style="40" customWidth="1"/>
    <col min="3592" max="3592" width="11.42578125" style="40"/>
    <col min="3593" max="3593" width="20.85546875" style="40" customWidth="1"/>
    <col min="3594" max="3836" width="11.42578125" style="40"/>
    <col min="3837" max="3837" width="4.140625" style="40" customWidth="1"/>
    <col min="3838" max="3838" width="41.28515625" style="40" customWidth="1"/>
    <col min="3839" max="3839" width="16.7109375" style="40" customWidth="1"/>
    <col min="3840" max="3840" width="19.28515625" style="40" customWidth="1"/>
    <col min="3841" max="3841" width="26.140625" style="40" customWidth="1"/>
    <col min="3842" max="3842" width="23.28515625" style="40" customWidth="1"/>
    <col min="3843" max="3843" width="24.7109375" style="40" customWidth="1"/>
    <col min="3844" max="3844" width="18.42578125" style="40" customWidth="1"/>
    <col min="3845" max="3845" width="21.42578125" style="40" bestFit="1" customWidth="1"/>
    <col min="3846" max="3846" width="23.42578125" style="40" customWidth="1"/>
    <col min="3847" max="3847" width="25.5703125" style="40" customWidth="1"/>
    <col min="3848" max="3848" width="11.42578125" style="40"/>
    <col min="3849" max="3849" width="20.85546875" style="40" customWidth="1"/>
    <col min="3850" max="4092" width="11.42578125" style="40"/>
    <col min="4093" max="4093" width="4.140625" style="40" customWidth="1"/>
    <col min="4094" max="4094" width="41.28515625" style="40" customWidth="1"/>
    <col min="4095" max="4095" width="16.7109375" style="40" customWidth="1"/>
    <col min="4096" max="4096" width="19.28515625" style="40" customWidth="1"/>
    <col min="4097" max="4097" width="26.140625" style="40" customWidth="1"/>
    <col min="4098" max="4098" width="23.28515625" style="40" customWidth="1"/>
    <col min="4099" max="4099" width="24.7109375" style="40" customWidth="1"/>
    <col min="4100" max="4100" width="18.42578125" style="40" customWidth="1"/>
    <col min="4101" max="4101" width="21.42578125" style="40" bestFit="1" customWidth="1"/>
    <col min="4102" max="4102" width="23.42578125" style="40" customWidth="1"/>
    <col min="4103" max="4103" width="25.5703125" style="40" customWidth="1"/>
    <col min="4104" max="4104" width="11.42578125" style="40"/>
    <col min="4105" max="4105" width="20.85546875" style="40" customWidth="1"/>
    <col min="4106" max="4348" width="11.42578125" style="40"/>
    <col min="4349" max="4349" width="4.140625" style="40" customWidth="1"/>
    <col min="4350" max="4350" width="41.28515625" style="40" customWidth="1"/>
    <col min="4351" max="4351" width="16.7109375" style="40" customWidth="1"/>
    <col min="4352" max="4352" width="19.28515625" style="40" customWidth="1"/>
    <col min="4353" max="4353" width="26.140625" style="40" customWidth="1"/>
    <col min="4354" max="4354" width="23.28515625" style="40" customWidth="1"/>
    <col min="4355" max="4355" width="24.7109375" style="40" customWidth="1"/>
    <col min="4356" max="4356" width="18.42578125" style="40" customWidth="1"/>
    <col min="4357" max="4357" width="21.42578125" style="40" bestFit="1" customWidth="1"/>
    <col min="4358" max="4358" width="23.42578125" style="40" customWidth="1"/>
    <col min="4359" max="4359" width="25.5703125" style="40" customWidth="1"/>
    <col min="4360" max="4360" width="11.42578125" style="40"/>
    <col min="4361" max="4361" width="20.85546875" style="40" customWidth="1"/>
    <col min="4362" max="4604" width="11.42578125" style="40"/>
    <col min="4605" max="4605" width="4.140625" style="40" customWidth="1"/>
    <col min="4606" max="4606" width="41.28515625" style="40" customWidth="1"/>
    <col min="4607" max="4607" width="16.7109375" style="40" customWidth="1"/>
    <col min="4608" max="4608" width="19.28515625" style="40" customWidth="1"/>
    <col min="4609" max="4609" width="26.140625" style="40" customWidth="1"/>
    <col min="4610" max="4610" width="23.28515625" style="40" customWidth="1"/>
    <col min="4611" max="4611" width="24.7109375" style="40" customWidth="1"/>
    <col min="4612" max="4612" width="18.42578125" style="40" customWidth="1"/>
    <col min="4613" max="4613" width="21.42578125" style="40" bestFit="1" customWidth="1"/>
    <col min="4614" max="4614" width="23.42578125" style="40" customWidth="1"/>
    <col min="4615" max="4615" width="25.5703125" style="40" customWidth="1"/>
    <col min="4616" max="4616" width="11.42578125" style="40"/>
    <col min="4617" max="4617" width="20.85546875" style="40" customWidth="1"/>
    <col min="4618" max="4860" width="11.42578125" style="40"/>
    <col min="4861" max="4861" width="4.140625" style="40" customWidth="1"/>
    <col min="4862" max="4862" width="41.28515625" style="40" customWidth="1"/>
    <col min="4863" max="4863" width="16.7109375" style="40" customWidth="1"/>
    <col min="4864" max="4864" width="19.28515625" style="40" customWidth="1"/>
    <col min="4865" max="4865" width="26.140625" style="40" customWidth="1"/>
    <col min="4866" max="4866" width="23.28515625" style="40" customWidth="1"/>
    <col min="4867" max="4867" width="24.7109375" style="40" customWidth="1"/>
    <col min="4868" max="4868" width="18.42578125" style="40" customWidth="1"/>
    <col min="4869" max="4869" width="21.42578125" style="40" bestFit="1" customWidth="1"/>
    <col min="4870" max="4870" width="23.42578125" style="40" customWidth="1"/>
    <col min="4871" max="4871" width="25.5703125" style="40" customWidth="1"/>
    <col min="4872" max="4872" width="11.42578125" style="40"/>
    <col min="4873" max="4873" width="20.85546875" style="40" customWidth="1"/>
    <col min="4874" max="5116" width="11.42578125" style="40"/>
    <col min="5117" max="5117" width="4.140625" style="40" customWidth="1"/>
    <col min="5118" max="5118" width="41.28515625" style="40" customWidth="1"/>
    <col min="5119" max="5119" width="16.7109375" style="40" customWidth="1"/>
    <col min="5120" max="5120" width="19.28515625" style="40" customWidth="1"/>
    <col min="5121" max="5121" width="26.140625" style="40" customWidth="1"/>
    <col min="5122" max="5122" width="23.28515625" style="40" customWidth="1"/>
    <col min="5123" max="5123" width="24.7109375" style="40" customWidth="1"/>
    <col min="5124" max="5124" width="18.42578125" style="40" customWidth="1"/>
    <col min="5125" max="5125" width="21.42578125" style="40" bestFit="1" customWidth="1"/>
    <col min="5126" max="5126" width="23.42578125" style="40" customWidth="1"/>
    <col min="5127" max="5127" width="25.5703125" style="40" customWidth="1"/>
    <col min="5128" max="5128" width="11.42578125" style="40"/>
    <col min="5129" max="5129" width="20.85546875" style="40" customWidth="1"/>
    <col min="5130" max="5372" width="11.42578125" style="40"/>
    <col min="5373" max="5373" width="4.140625" style="40" customWidth="1"/>
    <col min="5374" max="5374" width="41.28515625" style="40" customWidth="1"/>
    <col min="5375" max="5375" width="16.7109375" style="40" customWidth="1"/>
    <col min="5376" max="5376" width="19.28515625" style="40" customWidth="1"/>
    <col min="5377" max="5377" width="26.140625" style="40" customWidth="1"/>
    <col min="5378" max="5378" width="23.28515625" style="40" customWidth="1"/>
    <col min="5379" max="5379" width="24.7109375" style="40" customWidth="1"/>
    <col min="5380" max="5380" width="18.42578125" style="40" customWidth="1"/>
    <col min="5381" max="5381" width="21.42578125" style="40" bestFit="1" customWidth="1"/>
    <col min="5382" max="5382" width="23.42578125" style="40" customWidth="1"/>
    <col min="5383" max="5383" width="25.5703125" style="40" customWidth="1"/>
    <col min="5384" max="5384" width="11.42578125" style="40"/>
    <col min="5385" max="5385" width="20.85546875" style="40" customWidth="1"/>
    <col min="5386" max="5628" width="11.42578125" style="40"/>
    <col min="5629" max="5629" width="4.140625" style="40" customWidth="1"/>
    <col min="5630" max="5630" width="41.28515625" style="40" customWidth="1"/>
    <col min="5631" max="5631" width="16.7109375" style="40" customWidth="1"/>
    <col min="5632" max="5632" width="19.28515625" style="40" customWidth="1"/>
    <col min="5633" max="5633" width="26.140625" style="40" customWidth="1"/>
    <col min="5634" max="5634" width="23.28515625" style="40" customWidth="1"/>
    <col min="5635" max="5635" width="24.7109375" style="40" customWidth="1"/>
    <col min="5636" max="5636" width="18.42578125" style="40" customWidth="1"/>
    <col min="5637" max="5637" width="21.42578125" style="40" bestFit="1" customWidth="1"/>
    <col min="5638" max="5638" width="23.42578125" style="40" customWidth="1"/>
    <col min="5639" max="5639" width="25.5703125" style="40" customWidth="1"/>
    <col min="5640" max="5640" width="11.42578125" style="40"/>
    <col min="5641" max="5641" width="20.85546875" style="40" customWidth="1"/>
    <col min="5642" max="5884" width="11.42578125" style="40"/>
    <col min="5885" max="5885" width="4.140625" style="40" customWidth="1"/>
    <col min="5886" max="5886" width="41.28515625" style="40" customWidth="1"/>
    <col min="5887" max="5887" width="16.7109375" style="40" customWidth="1"/>
    <col min="5888" max="5888" width="19.28515625" style="40" customWidth="1"/>
    <col min="5889" max="5889" width="26.140625" style="40" customWidth="1"/>
    <col min="5890" max="5890" width="23.28515625" style="40" customWidth="1"/>
    <col min="5891" max="5891" width="24.7109375" style="40" customWidth="1"/>
    <col min="5892" max="5892" width="18.42578125" style="40" customWidth="1"/>
    <col min="5893" max="5893" width="21.42578125" style="40" bestFit="1" customWidth="1"/>
    <col min="5894" max="5894" width="23.42578125" style="40" customWidth="1"/>
    <col min="5895" max="5895" width="25.5703125" style="40" customWidth="1"/>
    <col min="5896" max="5896" width="11.42578125" style="40"/>
    <col min="5897" max="5897" width="20.85546875" style="40" customWidth="1"/>
    <col min="5898" max="6140" width="11.42578125" style="40"/>
    <col min="6141" max="6141" width="4.140625" style="40" customWidth="1"/>
    <col min="6142" max="6142" width="41.28515625" style="40" customWidth="1"/>
    <col min="6143" max="6143" width="16.7109375" style="40" customWidth="1"/>
    <col min="6144" max="6144" width="19.28515625" style="40" customWidth="1"/>
    <col min="6145" max="6145" width="26.140625" style="40" customWidth="1"/>
    <col min="6146" max="6146" width="23.28515625" style="40" customWidth="1"/>
    <col min="6147" max="6147" width="24.7109375" style="40" customWidth="1"/>
    <col min="6148" max="6148" width="18.42578125" style="40" customWidth="1"/>
    <col min="6149" max="6149" width="21.42578125" style="40" bestFit="1" customWidth="1"/>
    <col min="6150" max="6150" width="23.42578125" style="40" customWidth="1"/>
    <col min="6151" max="6151" width="25.5703125" style="40" customWidth="1"/>
    <col min="6152" max="6152" width="11.42578125" style="40"/>
    <col min="6153" max="6153" width="20.85546875" style="40" customWidth="1"/>
    <col min="6154" max="6396" width="11.42578125" style="40"/>
    <col min="6397" max="6397" width="4.140625" style="40" customWidth="1"/>
    <col min="6398" max="6398" width="41.28515625" style="40" customWidth="1"/>
    <col min="6399" max="6399" width="16.7109375" style="40" customWidth="1"/>
    <col min="6400" max="6400" width="19.28515625" style="40" customWidth="1"/>
    <col min="6401" max="6401" width="26.140625" style="40" customWidth="1"/>
    <col min="6402" max="6402" width="23.28515625" style="40" customWidth="1"/>
    <col min="6403" max="6403" width="24.7109375" style="40" customWidth="1"/>
    <col min="6404" max="6404" width="18.42578125" style="40" customWidth="1"/>
    <col min="6405" max="6405" width="21.42578125" style="40" bestFit="1" customWidth="1"/>
    <col min="6406" max="6406" width="23.42578125" style="40" customWidth="1"/>
    <col min="6407" max="6407" width="25.5703125" style="40" customWidth="1"/>
    <col min="6408" max="6408" width="11.42578125" style="40"/>
    <col min="6409" max="6409" width="20.85546875" style="40" customWidth="1"/>
    <col min="6410" max="6652" width="11.42578125" style="40"/>
    <col min="6653" max="6653" width="4.140625" style="40" customWidth="1"/>
    <col min="6654" max="6654" width="41.28515625" style="40" customWidth="1"/>
    <col min="6655" max="6655" width="16.7109375" style="40" customWidth="1"/>
    <col min="6656" max="6656" width="19.28515625" style="40" customWidth="1"/>
    <col min="6657" max="6657" width="26.140625" style="40" customWidth="1"/>
    <col min="6658" max="6658" width="23.28515625" style="40" customWidth="1"/>
    <col min="6659" max="6659" width="24.7109375" style="40" customWidth="1"/>
    <col min="6660" max="6660" width="18.42578125" style="40" customWidth="1"/>
    <col min="6661" max="6661" width="21.42578125" style="40" bestFit="1" customWidth="1"/>
    <col min="6662" max="6662" width="23.42578125" style="40" customWidth="1"/>
    <col min="6663" max="6663" width="25.5703125" style="40" customWidth="1"/>
    <col min="6664" max="6664" width="11.42578125" style="40"/>
    <col min="6665" max="6665" width="20.85546875" style="40" customWidth="1"/>
    <col min="6666" max="6908" width="11.42578125" style="40"/>
    <col min="6909" max="6909" width="4.140625" style="40" customWidth="1"/>
    <col min="6910" max="6910" width="41.28515625" style="40" customWidth="1"/>
    <col min="6911" max="6911" width="16.7109375" style="40" customWidth="1"/>
    <col min="6912" max="6912" width="19.28515625" style="40" customWidth="1"/>
    <col min="6913" max="6913" width="26.140625" style="40" customWidth="1"/>
    <col min="6914" max="6914" width="23.28515625" style="40" customWidth="1"/>
    <col min="6915" max="6915" width="24.7109375" style="40" customWidth="1"/>
    <col min="6916" max="6916" width="18.42578125" style="40" customWidth="1"/>
    <col min="6917" max="6917" width="21.42578125" style="40" bestFit="1" customWidth="1"/>
    <col min="6918" max="6918" width="23.42578125" style="40" customWidth="1"/>
    <col min="6919" max="6919" width="25.5703125" style="40" customWidth="1"/>
    <col min="6920" max="6920" width="11.42578125" style="40"/>
    <col min="6921" max="6921" width="20.85546875" style="40" customWidth="1"/>
    <col min="6922" max="7164" width="11.42578125" style="40"/>
    <col min="7165" max="7165" width="4.140625" style="40" customWidth="1"/>
    <col min="7166" max="7166" width="41.28515625" style="40" customWidth="1"/>
    <col min="7167" max="7167" width="16.7109375" style="40" customWidth="1"/>
    <col min="7168" max="7168" width="19.28515625" style="40" customWidth="1"/>
    <col min="7169" max="7169" width="26.140625" style="40" customWidth="1"/>
    <col min="7170" max="7170" width="23.28515625" style="40" customWidth="1"/>
    <col min="7171" max="7171" width="24.7109375" style="40" customWidth="1"/>
    <col min="7172" max="7172" width="18.42578125" style="40" customWidth="1"/>
    <col min="7173" max="7173" width="21.42578125" style="40" bestFit="1" customWidth="1"/>
    <col min="7174" max="7174" width="23.42578125" style="40" customWidth="1"/>
    <col min="7175" max="7175" width="25.5703125" style="40" customWidth="1"/>
    <col min="7176" max="7176" width="11.42578125" style="40"/>
    <col min="7177" max="7177" width="20.85546875" style="40" customWidth="1"/>
    <col min="7178" max="7420" width="11.42578125" style="40"/>
    <col min="7421" max="7421" width="4.140625" style="40" customWidth="1"/>
    <col min="7422" max="7422" width="41.28515625" style="40" customWidth="1"/>
    <col min="7423" max="7423" width="16.7109375" style="40" customWidth="1"/>
    <col min="7424" max="7424" width="19.28515625" style="40" customWidth="1"/>
    <col min="7425" max="7425" width="26.140625" style="40" customWidth="1"/>
    <col min="7426" max="7426" width="23.28515625" style="40" customWidth="1"/>
    <col min="7427" max="7427" width="24.7109375" style="40" customWidth="1"/>
    <col min="7428" max="7428" width="18.42578125" style="40" customWidth="1"/>
    <col min="7429" max="7429" width="21.42578125" style="40" bestFit="1" customWidth="1"/>
    <col min="7430" max="7430" width="23.42578125" style="40" customWidth="1"/>
    <col min="7431" max="7431" width="25.5703125" style="40" customWidth="1"/>
    <col min="7432" max="7432" width="11.42578125" style="40"/>
    <col min="7433" max="7433" width="20.85546875" style="40" customWidth="1"/>
    <col min="7434" max="7676" width="11.42578125" style="40"/>
    <col min="7677" max="7677" width="4.140625" style="40" customWidth="1"/>
    <col min="7678" max="7678" width="41.28515625" style="40" customWidth="1"/>
    <col min="7679" max="7679" width="16.7109375" style="40" customWidth="1"/>
    <col min="7680" max="7680" width="19.28515625" style="40" customWidth="1"/>
    <col min="7681" max="7681" width="26.140625" style="40" customWidth="1"/>
    <col min="7682" max="7682" width="23.28515625" style="40" customWidth="1"/>
    <col min="7683" max="7683" width="24.7109375" style="40" customWidth="1"/>
    <col min="7684" max="7684" width="18.42578125" style="40" customWidth="1"/>
    <col min="7685" max="7685" width="21.42578125" style="40" bestFit="1" customWidth="1"/>
    <col min="7686" max="7686" width="23.42578125" style="40" customWidth="1"/>
    <col min="7687" max="7687" width="25.5703125" style="40" customWidth="1"/>
    <col min="7688" max="7688" width="11.42578125" style="40"/>
    <col min="7689" max="7689" width="20.85546875" style="40" customWidth="1"/>
    <col min="7690" max="7932" width="11.42578125" style="40"/>
    <col min="7933" max="7933" width="4.140625" style="40" customWidth="1"/>
    <col min="7934" max="7934" width="41.28515625" style="40" customWidth="1"/>
    <col min="7935" max="7935" width="16.7109375" style="40" customWidth="1"/>
    <col min="7936" max="7936" width="19.28515625" style="40" customWidth="1"/>
    <col min="7937" max="7937" width="26.140625" style="40" customWidth="1"/>
    <col min="7938" max="7938" width="23.28515625" style="40" customWidth="1"/>
    <col min="7939" max="7939" width="24.7109375" style="40" customWidth="1"/>
    <col min="7940" max="7940" width="18.42578125" style="40" customWidth="1"/>
    <col min="7941" max="7941" width="21.42578125" style="40" bestFit="1" customWidth="1"/>
    <col min="7942" max="7942" width="23.42578125" style="40" customWidth="1"/>
    <col min="7943" max="7943" width="25.5703125" style="40" customWidth="1"/>
    <col min="7944" max="7944" width="11.42578125" style="40"/>
    <col min="7945" max="7945" width="20.85546875" style="40" customWidth="1"/>
    <col min="7946" max="8188" width="11.42578125" style="40"/>
    <col min="8189" max="8189" width="4.140625" style="40" customWidth="1"/>
    <col min="8190" max="8190" width="41.28515625" style="40" customWidth="1"/>
    <col min="8191" max="8191" width="16.7109375" style="40" customWidth="1"/>
    <col min="8192" max="8192" width="19.28515625" style="40" customWidth="1"/>
    <col min="8193" max="8193" width="26.140625" style="40" customWidth="1"/>
    <col min="8194" max="8194" width="23.28515625" style="40" customWidth="1"/>
    <col min="8195" max="8195" width="24.7109375" style="40" customWidth="1"/>
    <col min="8196" max="8196" width="18.42578125" style="40" customWidth="1"/>
    <col min="8197" max="8197" width="21.42578125" style="40" bestFit="1" customWidth="1"/>
    <col min="8198" max="8198" width="23.42578125" style="40" customWidth="1"/>
    <col min="8199" max="8199" width="25.5703125" style="40" customWidth="1"/>
    <col min="8200" max="8200" width="11.42578125" style="40"/>
    <col min="8201" max="8201" width="20.85546875" style="40" customWidth="1"/>
    <col min="8202" max="8444" width="11.42578125" style="40"/>
    <col min="8445" max="8445" width="4.140625" style="40" customWidth="1"/>
    <col min="8446" max="8446" width="41.28515625" style="40" customWidth="1"/>
    <col min="8447" max="8447" width="16.7109375" style="40" customWidth="1"/>
    <col min="8448" max="8448" width="19.28515625" style="40" customWidth="1"/>
    <col min="8449" max="8449" width="26.140625" style="40" customWidth="1"/>
    <col min="8450" max="8450" width="23.28515625" style="40" customWidth="1"/>
    <col min="8451" max="8451" width="24.7109375" style="40" customWidth="1"/>
    <col min="8452" max="8452" width="18.42578125" style="40" customWidth="1"/>
    <col min="8453" max="8453" width="21.42578125" style="40" bestFit="1" customWidth="1"/>
    <col min="8454" max="8454" width="23.42578125" style="40" customWidth="1"/>
    <col min="8455" max="8455" width="25.5703125" style="40" customWidth="1"/>
    <col min="8456" max="8456" width="11.42578125" style="40"/>
    <col min="8457" max="8457" width="20.85546875" style="40" customWidth="1"/>
    <col min="8458" max="8700" width="11.42578125" style="40"/>
    <col min="8701" max="8701" width="4.140625" style="40" customWidth="1"/>
    <col min="8702" max="8702" width="41.28515625" style="40" customWidth="1"/>
    <col min="8703" max="8703" width="16.7109375" style="40" customWidth="1"/>
    <col min="8704" max="8704" width="19.28515625" style="40" customWidth="1"/>
    <col min="8705" max="8705" width="26.140625" style="40" customWidth="1"/>
    <col min="8706" max="8706" width="23.28515625" style="40" customWidth="1"/>
    <col min="8707" max="8707" width="24.7109375" style="40" customWidth="1"/>
    <col min="8708" max="8708" width="18.42578125" style="40" customWidth="1"/>
    <col min="8709" max="8709" width="21.42578125" style="40" bestFit="1" customWidth="1"/>
    <col min="8710" max="8710" width="23.42578125" style="40" customWidth="1"/>
    <col min="8711" max="8711" width="25.5703125" style="40" customWidth="1"/>
    <col min="8712" max="8712" width="11.42578125" style="40"/>
    <col min="8713" max="8713" width="20.85546875" style="40" customWidth="1"/>
    <col min="8714" max="8956" width="11.42578125" style="40"/>
    <col min="8957" max="8957" width="4.140625" style="40" customWidth="1"/>
    <col min="8958" max="8958" width="41.28515625" style="40" customWidth="1"/>
    <col min="8959" max="8959" width="16.7109375" style="40" customWidth="1"/>
    <col min="8960" max="8960" width="19.28515625" style="40" customWidth="1"/>
    <col min="8961" max="8961" width="26.140625" style="40" customWidth="1"/>
    <col min="8962" max="8962" width="23.28515625" style="40" customWidth="1"/>
    <col min="8963" max="8963" width="24.7109375" style="40" customWidth="1"/>
    <col min="8964" max="8964" width="18.42578125" style="40" customWidth="1"/>
    <col min="8965" max="8965" width="21.42578125" style="40" bestFit="1" customWidth="1"/>
    <col min="8966" max="8966" width="23.42578125" style="40" customWidth="1"/>
    <col min="8967" max="8967" width="25.5703125" style="40" customWidth="1"/>
    <col min="8968" max="8968" width="11.42578125" style="40"/>
    <col min="8969" max="8969" width="20.85546875" style="40" customWidth="1"/>
    <col min="8970" max="9212" width="11.42578125" style="40"/>
    <col min="9213" max="9213" width="4.140625" style="40" customWidth="1"/>
    <col min="9214" max="9214" width="41.28515625" style="40" customWidth="1"/>
    <col min="9215" max="9215" width="16.7109375" style="40" customWidth="1"/>
    <col min="9216" max="9216" width="19.28515625" style="40" customWidth="1"/>
    <col min="9217" max="9217" width="26.140625" style="40" customWidth="1"/>
    <col min="9218" max="9218" width="23.28515625" style="40" customWidth="1"/>
    <col min="9219" max="9219" width="24.7109375" style="40" customWidth="1"/>
    <col min="9220" max="9220" width="18.42578125" style="40" customWidth="1"/>
    <col min="9221" max="9221" width="21.42578125" style="40" bestFit="1" customWidth="1"/>
    <col min="9222" max="9222" width="23.42578125" style="40" customWidth="1"/>
    <col min="9223" max="9223" width="25.5703125" style="40" customWidth="1"/>
    <col min="9224" max="9224" width="11.42578125" style="40"/>
    <col min="9225" max="9225" width="20.85546875" style="40" customWidth="1"/>
    <col min="9226" max="9468" width="11.42578125" style="40"/>
    <col min="9469" max="9469" width="4.140625" style="40" customWidth="1"/>
    <col min="9470" max="9470" width="41.28515625" style="40" customWidth="1"/>
    <col min="9471" max="9471" width="16.7109375" style="40" customWidth="1"/>
    <col min="9472" max="9472" width="19.28515625" style="40" customWidth="1"/>
    <col min="9473" max="9473" width="26.140625" style="40" customWidth="1"/>
    <col min="9474" max="9474" width="23.28515625" style="40" customWidth="1"/>
    <col min="9475" max="9475" width="24.7109375" style="40" customWidth="1"/>
    <col min="9476" max="9476" width="18.42578125" style="40" customWidth="1"/>
    <col min="9477" max="9477" width="21.42578125" style="40" bestFit="1" customWidth="1"/>
    <col min="9478" max="9478" width="23.42578125" style="40" customWidth="1"/>
    <col min="9479" max="9479" width="25.5703125" style="40" customWidth="1"/>
    <col min="9480" max="9480" width="11.42578125" style="40"/>
    <col min="9481" max="9481" width="20.85546875" style="40" customWidth="1"/>
    <col min="9482" max="9724" width="11.42578125" style="40"/>
    <col min="9725" max="9725" width="4.140625" style="40" customWidth="1"/>
    <col min="9726" max="9726" width="41.28515625" style="40" customWidth="1"/>
    <col min="9727" max="9727" width="16.7109375" style="40" customWidth="1"/>
    <col min="9728" max="9728" width="19.28515625" style="40" customWidth="1"/>
    <col min="9729" max="9729" width="26.140625" style="40" customWidth="1"/>
    <col min="9730" max="9730" width="23.28515625" style="40" customWidth="1"/>
    <col min="9731" max="9731" width="24.7109375" style="40" customWidth="1"/>
    <col min="9732" max="9732" width="18.42578125" style="40" customWidth="1"/>
    <col min="9733" max="9733" width="21.42578125" style="40" bestFit="1" customWidth="1"/>
    <col min="9734" max="9734" width="23.42578125" style="40" customWidth="1"/>
    <col min="9735" max="9735" width="25.5703125" style="40" customWidth="1"/>
    <col min="9736" max="9736" width="11.42578125" style="40"/>
    <col min="9737" max="9737" width="20.85546875" style="40" customWidth="1"/>
    <col min="9738" max="9980" width="11.42578125" style="40"/>
    <col min="9981" max="9981" width="4.140625" style="40" customWidth="1"/>
    <col min="9982" max="9982" width="41.28515625" style="40" customWidth="1"/>
    <col min="9983" max="9983" width="16.7109375" style="40" customWidth="1"/>
    <col min="9984" max="9984" width="19.28515625" style="40" customWidth="1"/>
    <col min="9985" max="9985" width="26.140625" style="40" customWidth="1"/>
    <col min="9986" max="9986" width="23.28515625" style="40" customWidth="1"/>
    <col min="9987" max="9987" width="24.7109375" style="40" customWidth="1"/>
    <col min="9988" max="9988" width="18.42578125" style="40" customWidth="1"/>
    <col min="9989" max="9989" width="21.42578125" style="40" bestFit="1" customWidth="1"/>
    <col min="9990" max="9990" width="23.42578125" style="40" customWidth="1"/>
    <col min="9991" max="9991" width="25.5703125" style="40" customWidth="1"/>
    <col min="9992" max="9992" width="11.42578125" style="40"/>
    <col min="9993" max="9993" width="20.85546875" style="40" customWidth="1"/>
    <col min="9994" max="10236" width="11.42578125" style="40"/>
    <col min="10237" max="10237" width="4.140625" style="40" customWidth="1"/>
    <col min="10238" max="10238" width="41.28515625" style="40" customWidth="1"/>
    <col min="10239" max="10239" width="16.7109375" style="40" customWidth="1"/>
    <col min="10240" max="10240" width="19.28515625" style="40" customWidth="1"/>
    <col min="10241" max="10241" width="26.140625" style="40" customWidth="1"/>
    <col min="10242" max="10242" width="23.28515625" style="40" customWidth="1"/>
    <col min="10243" max="10243" width="24.7109375" style="40" customWidth="1"/>
    <col min="10244" max="10244" width="18.42578125" style="40" customWidth="1"/>
    <col min="10245" max="10245" width="21.42578125" style="40" bestFit="1" customWidth="1"/>
    <col min="10246" max="10246" width="23.42578125" style="40" customWidth="1"/>
    <col min="10247" max="10247" width="25.5703125" style="40" customWidth="1"/>
    <col min="10248" max="10248" width="11.42578125" style="40"/>
    <col min="10249" max="10249" width="20.85546875" style="40" customWidth="1"/>
    <col min="10250" max="10492" width="11.42578125" style="40"/>
    <col min="10493" max="10493" width="4.140625" style="40" customWidth="1"/>
    <col min="10494" max="10494" width="41.28515625" style="40" customWidth="1"/>
    <col min="10495" max="10495" width="16.7109375" style="40" customWidth="1"/>
    <col min="10496" max="10496" width="19.28515625" style="40" customWidth="1"/>
    <col min="10497" max="10497" width="26.140625" style="40" customWidth="1"/>
    <col min="10498" max="10498" width="23.28515625" style="40" customWidth="1"/>
    <col min="10499" max="10499" width="24.7109375" style="40" customWidth="1"/>
    <col min="10500" max="10500" width="18.42578125" style="40" customWidth="1"/>
    <col min="10501" max="10501" width="21.42578125" style="40" bestFit="1" customWidth="1"/>
    <col min="10502" max="10502" width="23.42578125" style="40" customWidth="1"/>
    <col min="10503" max="10503" width="25.5703125" style="40" customWidth="1"/>
    <col min="10504" max="10504" width="11.42578125" style="40"/>
    <col min="10505" max="10505" width="20.85546875" style="40" customWidth="1"/>
    <col min="10506" max="10748" width="11.42578125" style="40"/>
    <col min="10749" max="10749" width="4.140625" style="40" customWidth="1"/>
    <col min="10750" max="10750" width="41.28515625" style="40" customWidth="1"/>
    <col min="10751" max="10751" width="16.7109375" style="40" customWidth="1"/>
    <col min="10752" max="10752" width="19.28515625" style="40" customWidth="1"/>
    <col min="10753" max="10753" width="26.140625" style="40" customWidth="1"/>
    <col min="10754" max="10754" width="23.28515625" style="40" customWidth="1"/>
    <col min="10755" max="10755" width="24.7109375" style="40" customWidth="1"/>
    <col min="10756" max="10756" width="18.42578125" style="40" customWidth="1"/>
    <col min="10757" max="10757" width="21.42578125" style="40" bestFit="1" customWidth="1"/>
    <col min="10758" max="10758" width="23.42578125" style="40" customWidth="1"/>
    <col min="10759" max="10759" width="25.5703125" style="40" customWidth="1"/>
    <col min="10760" max="10760" width="11.42578125" style="40"/>
    <col min="10761" max="10761" width="20.85546875" style="40" customWidth="1"/>
    <col min="10762" max="11004" width="11.42578125" style="40"/>
    <col min="11005" max="11005" width="4.140625" style="40" customWidth="1"/>
    <col min="11006" max="11006" width="41.28515625" style="40" customWidth="1"/>
    <col min="11007" max="11007" width="16.7109375" style="40" customWidth="1"/>
    <col min="11008" max="11008" width="19.28515625" style="40" customWidth="1"/>
    <col min="11009" max="11009" width="26.140625" style="40" customWidth="1"/>
    <col min="11010" max="11010" width="23.28515625" style="40" customWidth="1"/>
    <col min="11011" max="11011" width="24.7109375" style="40" customWidth="1"/>
    <col min="11012" max="11012" width="18.42578125" style="40" customWidth="1"/>
    <col min="11013" max="11013" width="21.42578125" style="40" bestFit="1" customWidth="1"/>
    <col min="11014" max="11014" width="23.42578125" style="40" customWidth="1"/>
    <col min="11015" max="11015" width="25.5703125" style="40" customWidth="1"/>
    <col min="11016" max="11016" width="11.42578125" style="40"/>
    <col min="11017" max="11017" width="20.85546875" style="40" customWidth="1"/>
    <col min="11018" max="11260" width="11.42578125" style="40"/>
    <col min="11261" max="11261" width="4.140625" style="40" customWidth="1"/>
    <col min="11262" max="11262" width="41.28515625" style="40" customWidth="1"/>
    <col min="11263" max="11263" width="16.7109375" style="40" customWidth="1"/>
    <col min="11264" max="11264" width="19.28515625" style="40" customWidth="1"/>
    <col min="11265" max="11265" width="26.140625" style="40" customWidth="1"/>
    <col min="11266" max="11266" width="23.28515625" style="40" customWidth="1"/>
    <col min="11267" max="11267" width="24.7109375" style="40" customWidth="1"/>
    <col min="11268" max="11268" width="18.42578125" style="40" customWidth="1"/>
    <col min="11269" max="11269" width="21.42578125" style="40" bestFit="1" customWidth="1"/>
    <col min="11270" max="11270" width="23.42578125" style="40" customWidth="1"/>
    <col min="11271" max="11271" width="25.5703125" style="40" customWidth="1"/>
    <col min="11272" max="11272" width="11.42578125" style="40"/>
    <col min="11273" max="11273" width="20.85546875" style="40" customWidth="1"/>
    <col min="11274" max="11516" width="11.42578125" style="40"/>
    <col min="11517" max="11517" width="4.140625" style="40" customWidth="1"/>
    <col min="11518" max="11518" width="41.28515625" style="40" customWidth="1"/>
    <col min="11519" max="11519" width="16.7109375" style="40" customWidth="1"/>
    <col min="11520" max="11520" width="19.28515625" style="40" customWidth="1"/>
    <col min="11521" max="11521" width="26.140625" style="40" customWidth="1"/>
    <col min="11522" max="11522" width="23.28515625" style="40" customWidth="1"/>
    <col min="11523" max="11523" width="24.7109375" style="40" customWidth="1"/>
    <col min="11524" max="11524" width="18.42578125" style="40" customWidth="1"/>
    <col min="11525" max="11525" width="21.42578125" style="40" bestFit="1" customWidth="1"/>
    <col min="11526" max="11526" width="23.42578125" style="40" customWidth="1"/>
    <col min="11527" max="11527" width="25.5703125" style="40" customWidth="1"/>
    <col min="11528" max="11528" width="11.42578125" style="40"/>
    <col min="11529" max="11529" width="20.85546875" style="40" customWidth="1"/>
    <col min="11530" max="11772" width="11.42578125" style="40"/>
    <col min="11773" max="11773" width="4.140625" style="40" customWidth="1"/>
    <col min="11774" max="11774" width="41.28515625" style="40" customWidth="1"/>
    <col min="11775" max="11775" width="16.7109375" style="40" customWidth="1"/>
    <col min="11776" max="11776" width="19.28515625" style="40" customWidth="1"/>
    <col min="11777" max="11777" width="26.140625" style="40" customWidth="1"/>
    <col min="11778" max="11778" width="23.28515625" style="40" customWidth="1"/>
    <col min="11779" max="11779" width="24.7109375" style="40" customWidth="1"/>
    <col min="11780" max="11780" width="18.42578125" style="40" customWidth="1"/>
    <col min="11781" max="11781" width="21.42578125" style="40" bestFit="1" customWidth="1"/>
    <col min="11782" max="11782" width="23.42578125" style="40" customWidth="1"/>
    <col min="11783" max="11783" width="25.5703125" style="40" customWidth="1"/>
    <col min="11784" max="11784" width="11.42578125" style="40"/>
    <col min="11785" max="11785" width="20.85546875" style="40" customWidth="1"/>
    <col min="11786" max="12028" width="11.42578125" style="40"/>
    <col min="12029" max="12029" width="4.140625" style="40" customWidth="1"/>
    <col min="12030" max="12030" width="41.28515625" style="40" customWidth="1"/>
    <col min="12031" max="12031" width="16.7109375" style="40" customWidth="1"/>
    <col min="12032" max="12032" width="19.28515625" style="40" customWidth="1"/>
    <col min="12033" max="12033" width="26.140625" style="40" customWidth="1"/>
    <col min="12034" max="12034" width="23.28515625" style="40" customWidth="1"/>
    <col min="12035" max="12035" width="24.7109375" style="40" customWidth="1"/>
    <col min="12036" max="12036" width="18.42578125" style="40" customWidth="1"/>
    <col min="12037" max="12037" width="21.42578125" style="40" bestFit="1" customWidth="1"/>
    <col min="12038" max="12038" width="23.42578125" style="40" customWidth="1"/>
    <col min="12039" max="12039" width="25.5703125" style="40" customWidth="1"/>
    <col min="12040" max="12040" width="11.42578125" style="40"/>
    <col min="12041" max="12041" width="20.85546875" style="40" customWidth="1"/>
    <col min="12042" max="12284" width="11.42578125" style="40"/>
    <col min="12285" max="12285" width="4.140625" style="40" customWidth="1"/>
    <col min="12286" max="12286" width="41.28515625" style="40" customWidth="1"/>
    <col min="12287" max="12287" width="16.7109375" style="40" customWidth="1"/>
    <col min="12288" max="12288" width="19.28515625" style="40" customWidth="1"/>
    <col min="12289" max="12289" width="26.140625" style="40" customWidth="1"/>
    <col min="12290" max="12290" width="23.28515625" style="40" customWidth="1"/>
    <col min="12291" max="12291" width="24.7109375" style="40" customWidth="1"/>
    <col min="12292" max="12292" width="18.42578125" style="40" customWidth="1"/>
    <col min="12293" max="12293" width="21.42578125" style="40" bestFit="1" customWidth="1"/>
    <col min="12294" max="12294" width="23.42578125" style="40" customWidth="1"/>
    <col min="12295" max="12295" width="25.5703125" style="40" customWidth="1"/>
    <col min="12296" max="12296" width="11.42578125" style="40"/>
    <col min="12297" max="12297" width="20.85546875" style="40" customWidth="1"/>
    <col min="12298" max="12540" width="11.42578125" style="40"/>
    <col min="12541" max="12541" width="4.140625" style="40" customWidth="1"/>
    <col min="12542" max="12542" width="41.28515625" style="40" customWidth="1"/>
    <col min="12543" max="12543" width="16.7109375" style="40" customWidth="1"/>
    <col min="12544" max="12544" width="19.28515625" style="40" customWidth="1"/>
    <col min="12545" max="12545" width="26.140625" style="40" customWidth="1"/>
    <col min="12546" max="12546" width="23.28515625" style="40" customWidth="1"/>
    <col min="12547" max="12547" width="24.7109375" style="40" customWidth="1"/>
    <col min="12548" max="12548" width="18.42578125" style="40" customWidth="1"/>
    <col min="12549" max="12549" width="21.42578125" style="40" bestFit="1" customWidth="1"/>
    <col min="12550" max="12550" width="23.42578125" style="40" customWidth="1"/>
    <col min="12551" max="12551" width="25.5703125" style="40" customWidth="1"/>
    <col min="12552" max="12552" width="11.42578125" style="40"/>
    <col min="12553" max="12553" width="20.85546875" style="40" customWidth="1"/>
    <col min="12554" max="12796" width="11.42578125" style="40"/>
    <col min="12797" max="12797" width="4.140625" style="40" customWidth="1"/>
    <col min="12798" max="12798" width="41.28515625" style="40" customWidth="1"/>
    <col min="12799" max="12799" width="16.7109375" style="40" customWidth="1"/>
    <col min="12800" max="12800" width="19.28515625" style="40" customWidth="1"/>
    <col min="12801" max="12801" width="26.140625" style="40" customWidth="1"/>
    <col min="12802" max="12802" width="23.28515625" style="40" customWidth="1"/>
    <col min="12803" max="12803" width="24.7109375" style="40" customWidth="1"/>
    <col min="12804" max="12804" width="18.42578125" style="40" customWidth="1"/>
    <col min="12805" max="12805" width="21.42578125" style="40" bestFit="1" customWidth="1"/>
    <col min="12806" max="12806" width="23.42578125" style="40" customWidth="1"/>
    <col min="12807" max="12807" width="25.5703125" style="40" customWidth="1"/>
    <col min="12808" max="12808" width="11.42578125" style="40"/>
    <col min="12809" max="12809" width="20.85546875" style="40" customWidth="1"/>
    <col min="12810" max="13052" width="11.42578125" style="40"/>
    <col min="13053" max="13053" width="4.140625" style="40" customWidth="1"/>
    <col min="13054" max="13054" width="41.28515625" style="40" customWidth="1"/>
    <col min="13055" max="13055" width="16.7109375" style="40" customWidth="1"/>
    <col min="13056" max="13056" width="19.28515625" style="40" customWidth="1"/>
    <col min="13057" max="13057" width="26.140625" style="40" customWidth="1"/>
    <col min="13058" max="13058" width="23.28515625" style="40" customWidth="1"/>
    <col min="13059" max="13059" width="24.7109375" style="40" customWidth="1"/>
    <col min="13060" max="13060" width="18.42578125" style="40" customWidth="1"/>
    <col min="13061" max="13061" width="21.42578125" style="40" bestFit="1" customWidth="1"/>
    <col min="13062" max="13062" width="23.42578125" style="40" customWidth="1"/>
    <col min="13063" max="13063" width="25.5703125" style="40" customWidth="1"/>
    <col min="13064" max="13064" width="11.42578125" style="40"/>
    <col min="13065" max="13065" width="20.85546875" style="40" customWidth="1"/>
    <col min="13066" max="13308" width="11.42578125" style="40"/>
    <col min="13309" max="13309" width="4.140625" style="40" customWidth="1"/>
    <col min="13310" max="13310" width="41.28515625" style="40" customWidth="1"/>
    <col min="13311" max="13311" width="16.7109375" style="40" customWidth="1"/>
    <col min="13312" max="13312" width="19.28515625" style="40" customWidth="1"/>
    <col min="13313" max="13313" width="26.140625" style="40" customWidth="1"/>
    <col min="13314" max="13314" width="23.28515625" style="40" customWidth="1"/>
    <col min="13315" max="13315" width="24.7109375" style="40" customWidth="1"/>
    <col min="13316" max="13316" width="18.42578125" style="40" customWidth="1"/>
    <col min="13317" max="13317" width="21.42578125" style="40" bestFit="1" customWidth="1"/>
    <col min="13318" max="13318" width="23.42578125" style="40" customWidth="1"/>
    <col min="13319" max="13319" width="25.5703125" style="40" customWidth="1"/>
    <col min="13320" max="13320" width="11.42578125" style="40"/>
    <col min="13321" max="13321" width="20.85546875" style="40" customWidth="1"/>
    <col min="13322" max="13564" width="11.42578125" style="40"/>
    <col min="13565" max="13565" width="4.140625" style="40" customWidth="1"/>
    <col min="13566" max="13566" width="41.28515625" style="40" customWidth="1"/>
    <col min="13567" max="13567" width="16.7109375" style="40" customWidth="1"/>
    <col min="13568" max="13568" width="19.28515625" style="40" customWidth="1"/>
    <col min="13569" max="13569" width="26.140625" style="40" customWidth="1"/>
    <col min="13570" max="13570" width="23.28515625" style="40" customWidth="1"/>
    <col min="13571" max="13571" width="24.7109375" style="40" customWidth="1"/>
    <col min="13572" max="13572" width="18.42578125" style="40" customWidth="1"/>
    <col min="13573" max="13573" width="21.42578125" style="40" bestFit="1" customWidth="1"/>
    <col min="13574" max="13574" width="23.42578125" style="40" customWidth="1"/>
    <col min="13575" max="13575" width="25.5703125" style="40" customWidth="1"/>
    <col min="13576" max="13576" width="11.42578125" style="40"/>
    <col min="13577" max="13577" width="20.85546875" style="40" customWidth="1"/>
    <col min="13578" max="13820" width="11.42578125" style="40"/>
    <col min="13821" max="13821" width="4.140625" style="40" customWidth="1"/>
    <col min="13822" max="13822" width="41.28515625" style="40" customWidth="1"/>
    <col min="13823" max="13823" width="16.7109375" style="40" customWidth="1"/>
    <col min="13824" max="13824" width="19.28515625" style="40" customWidth="1"/>
    <col min="13825" max="13825" width="26.140625" style="40" customWidth="1"/>
    <col min="13826" max="13826" width="23.28515625" style="40" customWidth="1"/>
    <col min="13827" max="13827" width="24.7109375" style="40" customWidth="1"/>
    <col min="13828" max="13828" width="18.42578125" style="40" customWidth="1"/>
    <col min="13829" max="13829" width="21.42578125" style="40" bestFit="1" customWidth="1"/>
    <col min="13830" max="13830" width="23.42578125" style="40" customWidth="1"/>
    <col min="13831" max="13831" width="25.5703125" style="40" customWidth="1"/>
    <col min="13832" max="13832" width="11.42578125" style="40"/>
    <col min="13833" max="13833" width="20.85546875" style="40" customWidth="1"/>
    <col min="13834" max="14076" width="11.42578125" style="40"/>
    <col min="14077" max="14077" width="4.140625" style="40" customWidth="1"/>
    <col min="14078" max="14078" width="41.28515625" style="40" customWidth="1"/>
    <col min="14079" max="14079" width="16.7109375" style="40" customWidth="1"/>
    <col min="14080" max="14080" width="19.28515625" style="40" customWidth="1"/>
    <col min="14081" max="14081" width="26.140625" style="40" customWidth="1"/>
    <col min="14082" max="14082" width="23.28515625" style="40" customWidth="1"/>
    <col min="14083" max="14083" width="24.7109375" style="40" customWidth="1"/>
    <col min="14084" max="14084" width="18.42578125" style="40" customWidth="1"/>
    <col min="14085" max="14085" width="21.42578125" style="40" bestFit="1" customWidth="1"/>
    <col min="14086" max="14086" width="23.42578125" style="40" customWidth="1"/>
    <col min="14087" max="14087" width="25.5703125" style="40" customWidth="1"/>
    <col min="14088" max="14088" width="11.42578125" style="40"/>
    <col min="14089" max="14089" width="20.85546875" style="40" customWidth="1"/>
    <col min="14090" max="14332" width="11.42578125" style="40"/>
    <col min="14333" max="14333" width="4.140625" style="40" customWidth="1"/>
    <col min="14334" max="14334" width="41.28515625" style="40" customWidth="1"/>
    <col min="14335" max="14335" width="16.7109375" style="40" customWidth="1"/>
    <col min="14336" max="14336" width="19.28515625" style="40" customWidth="1"/>
    <col min="14337" max="14337" width="26.140625" style="40" customWidth="1"/>
    <col min="14338" max="14338" width="23.28515625" style="40" customWidth="1"/>
    <col min="14339" max="14339" width="24.7109375" style="40" customWidth="1"/>
    <col min="14340" max="14340" width="18.42578125" style="40" customWidth="1"/>
    <col min="14341" max="14341" width="21.42578125" style="40" bestFit="1" customWidth="1"/>
    <col min="14342" max="14342" width="23.42578125" style="40" customWidth="1"/>
    <col min="14343" max="14343" width="25.5703125" style="40" customWidth="1"/>
    <col min="14344" max="14344" width="11.42578125" style="40"/>
    <col min="14345" max="14345" width="20.85546875" style="40" customWidth="1"/>
    <col min="14346" max="14588" width="11.42578125" style="40"/>
    <col min="14589" max="14589" width="4.140625" style="40" customWidth="1"/>
    <col min="14590" max="14590" width="41.28515625" style="40" customWidth="1"/>
    <col min="14591" max="14591" width="16.7109375" style="40" customWidth="1"/>
    <col min="14592" max="14592" width="19.28515625" style="40" customWidth="1"/>
    <col min="14593" max="14593" width="26.140625" style="40" customWidth="1"/>
    <col min="14594" max="14594" width="23.28515625" style="40" customWidth="1"/>
    <col min="14595" max="14595" width="24.7109375" style="40" customWidth="1"/>
    <col min="14596" max="14596" width="18.42578125" style="40" customWidth="1"/>
    <col min="14597" max="14597" width="21.42578125" style="40" bestFit="1" customWidth="1"/>
    <col min="14598" max="14598" width="23.42578125" style="40" customWidth="1"/>
    <col min="14599" max="14599" width="25.5703125" style="40" customWidth="1"/>
    <col min="14600" max="14600" width="11.42578125" style="40"/>
    <col min="14601" max="14601" width="20.85546875" style="40" customWidth="1"/>
    <col min="14602" max="14844" width="11.42578125" style="40"/>
    <col min="14845" max="14845" width="4.140625" style="40" customWidth="1"/>
    <col min="14846" max="14846" width="41.28515625" style="40" customWidth="1"/>
    <col min="14847" max="14847" width="16.7109375" style="40" customWidth="1"/>
    <col min="14848" max="14848" width="19.28515625" style="40" customWidth="1"/>
    <col min="14849" max="14849" width="26.140625" style="40" customWidth="1"/>
    <col min="14850" max="14850" width="23.28515625" style="40" customWidth="1"/>
    <col min="14851" max="14851" width="24.7109375" style="40" customWidth="1"/>
    <col min="14852" max="14852" width="18.42578125" style="40" customWidth="1"/>
    <col min="14853" max="14853" width="21.42578125" style="40" bestFit="1" customWidth="1"/>
    <col min="14854" max="14854" width="23.42578125" style="40" customWidth="1"/>
    <col min="14855" max="14855" width="25.5703125" style="40" customWidth="1"/>
    <col min="14856" max="14856" width="11.42578125" style="40"/>
    <col min="14857" max="14857" width="20.85546875" style="40" customWidth="1"/>
    <col min="14858" max="15100" width="11.42578125" style="40"/>
    <col min="15101" max="15101" width="4.140625" style="40" customWidth="1"/>
    <col min="15102" max="15102" width="41.28515625" style="40" customWidth="1"/>
    <col min="15103" max="15103" width="16.7109375" style="40" customWidth="1"/>
    <col min="15104" max="15104" width="19.28515625" style="40" customWidth="1"/>
    <col min="15105" max="15105" width="26.140625" style="40" customWidth="1"/>
    <col min="15106" max="15106" width="23.28515625" style="40" customWidth="1"/>
    <col min="15107" max="15107" width="24.7109375" style="40" customWidth="1"/>
    <col min="15108" max="15108" width="18.42578125" style="40" customWidth="1"/>
    <col min="15109" max="15109" width="21.42578125" style="40" bestFit="1" customWidth="1"/>
    <col min="15110" max="15110" width="23.42578125" style="40" customWidth="1"/>
    <col min="15111" max="15111" width="25.5703125" style="40" customWidth="1"/>
    <col min="15112" max="15112" width="11.42578125" style="40"/>
    <col min="15113" max="15113" width="20.85546875" style="40" customWidth="1"/>
    <col min="15114" max="15356" width="11.42578125" style="40"/>
    <col min="15357" max="15357" width="4.140625" style="40" customWidth="1"/>
    <col min="15358" max="15358" width="41.28515625" style="40" customWidth="1"/>
    <col min="15359" max="15359" width="16.7109375" style="40" customWidth="1"/>
    <col min="15360" max="15360" width="19.28515625" style="40" customWidth="1"/>
    <col min="15361" max="15361" width="26.140625" style="40" customWidth="1"/>
    <col min="15362" max="15362" width="23.28515625" style="40" customWidth="1"/>
    <col min="15363" max="15363" width="24.7109375" style="40" customWidth="1"/>
    <col min="15364" max="15364" width="18.42578125" style="40" customWidth="1"/>
    <col min="15365" max="15365" width="21.42578125" style="40" bestFit="1" customWidth="1"/>
    <col min="15366" max="15366" width="23.42578125" style="40" customWidth="1"/>
    <col min="15367" max="15367" width="25.5703125" style="40" customWidth="1"/>
    <col min="15368" max="15368" width="11.42578125" style="40"/>
    <col min="15369" max="15369" width="20.85546875" style="40" customWidth="1"/>
    <col min="15370" max="15612" width="11.42578125" style="40"/>
    <col min="15613" max="15613" width="4.140625" style="40" customWidth="1"/>
    <col min="15614" max="15614" width="41.28515625" style="40" customWidth="1"/>
    <col min="15615" max="15615" width="16.7109375" style="40" customWidth="1"/>
    <col min="15616" max="15616" width="19.28515625" style="40" customWidth="1"/>
    <col min="15617" max="15617" width="26.140625" style="40" customWidth="1"/>
    <col min="15618" max="15618" width="23.28515625" style="40" customWidth="1"/>
    <col min="15619" max="15619" width="24.7109375" style="40" customWidth="1"/>
    <col min="15620" max="15620" width="18.42578125" style="40" customWidth="1"/>
    <col min="15621" max="15621" width="21.42578125" style="40" bestFit="1" customWidth="1"/>
    <col min="15622" max="15622" width="23.42578125" style="40" customWidth="1"/>
    <col min="15623" max="15623" width="25.5703125" style="40" customWidth="1"/>
    <col min="15624" max="15624" width="11.42578125" style="40"/>
    <col min="15625" max="15625" width="20.85546875" style="40" customWidth="1"/>
    <col min="15626" max="15868" width="11.42578125" style="40"/>
    <col min="15869" max="15869" width="4.140625" style="40" customWidth="1"/>
    <col min="15870" max="15870" width="41.28515625" style="40" customWidth="1"/>
    <col min="15871" max="15871" width="16.7109375" style="40" customWidth="1"/>
    <col min="15872" max="15872" width="19.28515625" style="40" customWidth="1"/>
    <col min="15873" max="15873" width="26.140625" style="40" customWidth="1"/>
    <col min="15874" max="15874" width="23.28515625" style="40" customWidth="1"/>
    <col min="15875" max="15875" width="24.7109375" style="40" customWidth="1"/>
    <col min="15876" max="15876" width="18.42578125" style="40" customWidth="1"/>
    <col min="15877" max="15877" width="21.42578125" style="40" bestFit="1" customWidth="1"/>
    <col min="15878" max="15878" width="23.42578125" style="40" customWidth="1"/>
    <col min="15879" max="15879" width="25.5703125" style="40" customWidth="1"/>
    <col min="15880" max="15880" width="11.42578125" style="40"/>
    <col min="15881" max="15881" width="20.85546875" style="40" customWidth="1"/>
    <col min="15882" max="16124" width="11.42578125" style="40"/>
    <col min="16125" max="16125" width="4.140625" style="40" customWidth="1"/>
    <col min="16126" max="16126" width="41.28515625" style="40" customWidth="1"/>
    <col min="16127" max="16127" width="16.7109375" style="40" customWidth="1"/>
    <col min="16128" max="16128" width="19.28515625" style="40" customWidth="1"/>
    <col min="16129" max="16129" width="26.140625" style="40" customWidth="1"/>
    <col min="16130" max="16130" width="23.28515625" style="40" customWidth="1"/>
    <col min="16131" max="16131" width="24.7109375" style="40" customWidth="1"/>
    <col min="16132" max="16132" width="18.42578125" style="40" customWidth="1"/>
    <col min="16133" max="16133" width="21.42578125" style="40" bestFit="1" customWidth="1"/>
    <col min="16134" max="16134" width="23.42578125" style="40" customWidth="1"/>
    <col min="16135" max="16135" width="25.5703125" style="40" customWidth="1"/>
    <col min="16136" max="16136" width="11.42578125" style="40"/>
    <col min="16137" max="16137" width="20.85546875" style="40" customWidth="1"/>
    <col min="16138" max="16384" width="11.42578125" style="40"/>
  </cols>
  <sheetData>
    <row r="1" spans="1:11" ht="15" customHeight="1" x14ac:dyDescent="0.25">
      <c r="A1" s="106"/>
      <c r="B1" s="100"/>
      <c r="C1" s="100"/>
      <c r="D1" s="100"/>
      <c r="E1" s="100"/>
      <c r="F1" s="100"/>
      <c r="G1" s="100"/>
      <c r="H1" s="100"/>
      <c r="I1" s="100"/>
      <c r="J1" s="100"/>
      <c r="K1" s="100"/>
    </row>
    <row r="2" spans="1:11" ht="15" customHeight="1" x14ac:dyDescent="0.25">
      <c r="A2" s="106"/>
      <c r="B2" s="100"/>
      <c r="C2" s="100"/>
      <c r="D2" s="100"/>
      <c r="E2" s="100"/>
      <c r="F2" s="100"/>
      <c r="G2" s="100"/>
      <c r="H2" s="100"/>
      <c r="I2" s="100"/>
      <c r="J2" s="100"/>
      <c r="K2" s="100"/>
    </row>
    <row r="3" spans="1:11" ht="15" customHeight="1" x14ac:dyDescent="0.25">
      <c r="A3" s="106"/>
      <c r="B3" s="100"/>
      <c r="C3" s="100"/>
      <c r="D3" s="100"/>
      <c r="E3" s="100"/>
      <c r="F3" s="100"/>
      <c r="G3" s="100"/>
      <c r="H3" s="100"/>
      <c r="I3" s="100"/>
      <c r="J3" s="100"/>
      <c r="K3" s="100"/>
    </row>
    <row r="4" spans="1:11" ht="15" customHeight="1" x14ac:dyDescent="0.25">
      <c r="A4" s="106"/>
      <c r="B4" s="100"/>
      <c r="C4" s="100"/>
      <c r="D4" s="100"/>
      <c r="E4" s="100"/>
      <c r="F4" s="100"/>
      <c r="G4" s="100"/>
      <c r="H4" s="100"/>
      <c r="I4" s="100"/>
      <c r="J4" s="100"/>
      <c r="K4" s="100"/>
    </row>
    <row r="5" spans="1:11" ht="15" customHeight="1" x14ac:dyDescent="0.25">
      <c r="A5" s="106"/>
      <c r="B5" s="100"/>
      <c r="C5" s="100"/>
      <c r="D5" s="100"/>
      <c r="E5" s="100"/>
      <c r="F5" s="100"/>
      <c r="G5" s="100"/>
      <c r="H5" s="100"/>
      <c r="I5" s="100"/>
      <c r="J5" s="100"/>
      <c r="K5" s="100"/>
    </row>
    <row r="6" spans="1:11" ht="15" customHeight="1" x14ac:dyDescent="0.25">
      <c r="A6" s="106"/>
      <c r="B6" s="100"/>
      <c r="C6" s="100"/>
      <c r="D6" s="100"/>
      <c r="E6" s="100"/>
      <c r="F6" s="100"/>
      <c r="G6" s="100"/>
      <c r="H6" s="100"/>
      <c r="I6" s="100"/>
      <c r="J6" s="100"/>
      <c r="K6" s="100"/>
    </row>
    <row r="7" spans="1:11" ht="15" customHeight="1" x14ac:dyDescent="0.25">
      <c r="A7" s="106"/>
      <c r="B7" s="100"/>
      <c r="C7" s="100"/>
      <c r="D7" s="100"/>
      <c r="E7" s="100"/>
      <c r="F7" s="100"/>
      <c r="G7" s="100"/>
      <c r="H7" s="100"/>
      <c r="I7" s="100"/>
      <c r="J7" s="100"/>
      <c r="K7" s="100"/>
    </row>
    <row r="8" spans="1:11" ht="55.5" customHeight="1" x14ac:dyDescent="0.25">
      <c r="A8" s="106"/>
      <c r="B8" s="328" t="s">
        <v>213</v>
      </c>
      <c r="C8" s="329"/>
      <c r="D8" s="329"/>
      <c r="E8" s="329"/>
      <c r="F8" s="330"/>
      <c r="G8" s="100"/>
      <c r="H8" s="100"/>
      <c r="I8" s="100"/>
      <c r="J8" s="100"/>
      <c r="K8" s="100"/>
    </row>
    <row r="9" spans="1:11" ht="15" customHeight="1" x14ac:dyDescent="0.25">
      <c r="A9" s="106"/>
      <c r="B9" s="339" t="s">
        <v>200</v>
      </c>
      <c r="C9" s="339" t="s">
        <v>201</v>
      </c>
      <c r="D9" s="331" t="s">
        <v>202</v>
      </c>
      <c r="E9" s="331" t="s">
        <v>203</v>
      </c>
      <c r="F9" s="331" t="s">
        <v>204</v>
      </c>
      <c r="G9" s="100"/>
      <c r="H9" s="100"/>
      <c r="I9" s="100"/>
      <c r="J9" s="100"/>
      <c r="K9" s="100"/>
    </row>
    <row r="10" spans="1:11" ht="15" customHeight="1" x14ac:dyDescent="0.25">
      <c r="A10" s="106"/>
      <c r="B10" s="340"/>
      <c r="C10" s="340"/>
      <c r="D10" s="332"/>
      <c r="E10" s="332"/>
      <c r="F10" s="332"/>
      <c r="G10" s="100"/>
      <c r="H10" s="100"/>
      <c r="I10" s="100"/>
      <c r="J10" s="100"/>
      <c r="K10" s="100"/>
    </row>
    <row r="11" spans="1:11" ht="37.5" customHeight="1" x14ac:dyDescent="0.25">
      <c r="A11" s="106"/>
      <c r="B11" s="341" t="s">
        <v>200</v>
      </c>
      <c r="C11" s="341"/>
      <c r="D11" s="333"/>
      <c r="E11" s="333"/>
      <c r="F11" s="333"/>
      <c r="G11" s="100"/>
      <c r="H11" s="100"/>
      <c r="I11" s="100"/>
      <c r="J11" s="100"/>
      <c r="K11" s="100"/>
    </row>
    <row r="12" spans="1:11" ht="33.75" customHeight="1" x14ac:dyDescent="0.25">
      <c r="A12" s="106"/>
      <c r="B12" s="197" t="s">
        <v>112</v>
      </c>
      <c r="C12" s="198">
        <f>D12+E12+F12</f>
        <v>0</v>
      </c>
      <c r="D12" s="199"/>
      <c r="E12" s="199"/>
      <c r="F12" s="199"/>
      <c r="G12" s="100"/>
      <c r="H12" s="100"/>
      <c r="I12" s="100"/>
      <c r="J12" s="100"/>
      <c r="K12" s="100"/>
    </row>
    <row r="13" spans="1:11" ht="33.75" customHeight="1" x14ac:dyDescent="0.25">
      <c r="A13" s="106"/>
      <c r="B13" s="197" t="s">
        <v>113</v>
      </c>
      <c r="C13" s="200"/>
      <c r="D13" s="334"/>
      <c r="E13" s="334"/>
      <c r="F13" s="334"/>
      <c r="G13" s="100"/>
      <c r="H13" s="100"/>
      <c r="I13" s="100"/>
      <c r="J13" s="100"/>
      <c r="K13" s="100"/>
    </row>
    <row r="14" spans="1:11" ht="33.75" customHeight="1" x14ac:dyDescent="0.25">
      <c r="A14" s="106"/>
      <c r="B14" s="201" t="s">
        <v>205</v>
      </c>
      <c r="C14" s="200"/>
      <c r="D14" s="335"/>
      <c r="E14" s="335"/>
      <c r="F14" s="335"/>
      <c r="G14" s="100"/>
      <c r="H14" s="100"/>
      <c r="I14" s="100"/>
      <c r="J14" s="100"/>
      <c r="K14" s="100"/>
    </row>
    <row r="15" spans="1:11" ht="33.75" customHeight="1" x14ac:dyDescent="0.25">
      <c r="A15" s="106"/>
      <c r="B15" s="197" t="s">
        <v>206</v>
      </c>
      <c r="C15" s="200"/>
      <c r="D15" s="335"/>
      <c r="E15" s="335"/>
      <c r="F15" s="335"/>
      <c r="G15" s="100"/>
      <c r="H15" s="100"/>
      <c r="I15" s="100"/>
      <c r="J15" s="100"/>
      <c r="K15" s="100"/>
    </row>
    <row r="16" spans="1:11" ht="33.75" customHeight="1" x14ac:dyDescent="0.25">
      <c r="A16" s="106"/>
      <c r="B16" s="201" t="s">
        <v>207</v>
      </c>
      <c r="C16" s="200"/>
      <c r="D16" s="335"/>
      <c r="E16" s="335"/>
      <c r="F16" s="335"/>
      <c r="G16" s="100"/>
      <c r="H16" s="100"/>
      <c r="I16" s="100"/>
      <c r="J16" s="100"/>
      <c r="K16" s="100"/>
    </row>
    <row r="17" spans="1:12" ht="20.25" customHeight="1" x14ac:dyDescent="0.25">
      <c r="A17" s="106"/>
      <c r="B17" s="197" t="s">
        <v>208</v>
      </c>
      <c r="C17" s="198">
        <f>C14+C15+C16</f>
        <v>0</v>
      </c>
      <c r="D17" s="335"/>
      <c r="E17" s="335"/>
      <c r="F17" s="335"/>
      <c r="G17" s="100"/>
      <c r="H17" s="100"/>
      <c r="I17" s="100"/>
      <c r="J17" s="100"/>
      <c r="K17" s="100"/>
    </row>
    <row r="18" spans="1:12" ht="20.25" customHeight="1" x14ac:dyDescent="0.25">
      <c r="A18" s="106"/>
      <c r="B18" s="197" t="s">
        <v>209</v>
      </c>
      <c r="C18" s="200"/>
      <c r="D18" s="335"/>
      <c r="E18" s="335"/>
      <c r="F18" s="335"/>
      <c r="G18" s="100"/>
      <c r="H18" s="100"/>
      <c r="I18" s="100"/>
      <c r="J18" s="100"/>
      <c r="K18" s="100"/>
    </row>
    <row r="19" spans="1:12" ht="20.25" customHeight="1" x14ac:dyDescent="0.25">
      <c r="A19" s="106"/>
      <c r="B19" s="202" t="s">
        <v>164</v>
      </c>
      <c r="C19" s="198">
        <f>C12+C13+C17+C18</f>
        <v>0</v>
      </c>
      <c r="D19" s="335"/>
      <c r="E19" s="335"/>
      <c r="F19" s="335"/>
      <c r="G19" s="100"/>
      <c r="H19" s="100"/>
      <c r="I19" s="100"/>
      <c r="J19" s="100"/>
      <c r="K19" s="100"/>
    </row>
    <row r="20" spans="1:12" ht="20.25" customHeight="1" x14ac:dyDescent="0.25">
      <c r="A20" s="106"/>
      <c r="B20" s="202" t="s">
        <v>210</v>
      </c>
      <c r="C20" s="198">
        <f>(D12+E12)*0.15</f>
        <v>0</v>
      </c>
      <c r="D20" s="336"/>
      <c r="E20" s="336"/>
      <c r="F20" s="336"/>
      <c r="G20" s="100"/>
      <c r="H20" s="100"/>
      <c r="I20" s="100"/>
      <c r="J20" s="100"/>
      <c r="K20" s="100"/>
    </row>
    <row r="21" spans="1:12" ht="20.25" customHeight="1" x14ac:dyDescent="0.25">
      <c r="A21" s="106"/>
      <c r="B21" s="203" t="s">
        <v>5</v>
      </c>
      <c r="C21" s="204">
        <f>C19+C20</f>
        <v>0</v>
      </c>
      <c r="D21" s="204">
        <f>D12+D13</f>
        <v>0</v>
      </c>
      <c r="E21" s="204">
        <f>E13+E12</f>
        <v>0</v>
      </c>
      <c r="F21" s="204">
        <f>F13+F12</f>
        <v>0</v>
      </c>
      <c r="G21" s="100"/>
      <c r="H21" s="100"/>
      <c r="I21" s="100"/>
      <c r="J21" s="100"/>
      <c r="K21" s="100"/>
    </row>
    <row r="22" spans="1:12" ht="15" customHeight="1" x14ac:dyDescent="0.2">
      <c r="A22" s="106"/>
      <c r="B22" s="205"/>
      <c r="C22" s="206"/>
      <c r="D22" s="207"/>
      <c r="E22" s="208" t="e">
        <f>E21/C21</f>
        <v>#DIV/0!</v>
      </c>
      <c r="F22" s="211"/>
      <c r="G22" s="100"/>
      <c r="H22" s="100"/>
      <c r="I22" s="100"/>
      <c r="J22" s="100"/>
      <c r="K22" s="100"/>
    </row>
    <row r="23" spans="1:12" ht="15" customHeight="1" x14ac:dyDescent="0.2">
      <c r="A23" s="106"/>
      <c r="B23" s="205"/>
      <c r="C23" s="101"/>
      <c r="D23" s="205"/>
      <c r="E23" s="205"/>
      <c r="F23" s="205"/>
      <c r="G23" s="100"/>
      <c r="H23" s="100"/>
      <c r="I23" s="100"/>
      <c r="J23" s="100"/>
      <c r="K23" s="100"/>
    </row>
    <row r="24" spans="1:12" ht="15" customHeight="1" x14ac:dyDescent="0.25">
      <c r="A24" s="106"/>
      <c r="B24" s="209" t="s">
        <v>171</v>
      </c>
      <c r="C24" s="212"/>
      <c r="D24" s="212"/>
      <c r="E24" s="212"/>
      <c r="F24" s="212"/>
      <c r="G24" s="100"/>
      <c r="H24" s="100"/>
      <c r="I24" s="100"/>
      <c r="J24" s="100"/>
      <c r="K24" s="100"/>
    </row>
    <row r="25" spans="1:12" ht="26.25" customHeight="1" x14ac:dyDescent="0.2">
      <c r="A25" s="106"/>
      <c r="B25" s="337" t="s">
        <v>212</v>
      </c>
      <c r="C25" s="338"/>
      <c r="D25" s="338"/>
      <c r="E25" s="338"/>
      <c r="F25" s="338"/>
      <c r="G25" s="100"/>
      <c r="H25" s="100"/>
      <c r="I25" s="100"/>
      <c r="J25" s="100"/>
      <c r="K25" s="100"/>
    </row>
    <row r="26" spans="1:12" ht="15" customHeight="1" x14ac:dyDescent="0.2">
      <c r="A26" s="106"/>
      <c r="B26" s="209" t="s">
        <v>211</v>
      </c>
      <c r="C26" s="210"/>
      <c r="D26" s="210"/>
      <c r="E26" s="210"/>
      <c r="F26" s="210"/>
      <c r="G26" s="100"/>
      <c r="H26" s="100"/>
      <c r="I26" s="100"/>
      <c r="J26" s="100"/>
      <c r="K26" s="100"/>
    </row>
    <row r="27" spans="1:12" ht="15" customHeight="1" x14ac:dyDescent="0.25">
      <c r="A27" s="106"/>
      <c r="B27" s="100"/>
      <c r="C27" s="100"/>
      <c r="D27" s="100"/>
      <c r="E27" s="100"/>
      <c r="F27" s="100"/>
      <c r="G27" s="100"/>
      <c r="H27" s="100"/>
      <c r="I27" s="100"/>
      <c r="J27" s="100"/>
      <c r="K27" s="100"/>
    </row>
    <row r="28" spans="1:12" ht="15" customHeight="1" x14ac:dyDescent="0.25">
      <c r="A28" s="106"/>
      <c r="B28" s="100"/>
      <c r="C28" s="100"/>
      <c r="D28" s="100"/>
      <c r="E28" s="100"/>
      <c r="F28" s="100"/>
      <c r="G28" s="100"/>
      <c r="H28" s="100"/>
      <c r="I28" s="100"/>
      <c r="J28" s="100"/>
      <c r="K28" s="100"/>
    </row>
    <row r="29" spans="1:12" ht="15" customHeight="1" x14ac:dyDescent="0.25">
      <c r="A29" s="106"/>
      <c r="B29" s="100"/>
      <c r="C29" s="100"/>
      <c r="D29" s="100"/>
      <c r="E29" s="100"/>
      <c r="F29" s="100"/>
      <c r="G29" s="100"/>
      <c r="H29" s="100"/>
      <c r="I29" s="100"/>
      <c r="J29" s="100"/>
      <c r="K29" s="100"/>
    </row>
    <row r="30" spans="1:12" ht="15" customHeight="1" x14ac:dyDescent="0.25">
      <c r="A30" s="106"/>
      <c r="B30" s="100"/>
      <c r="C30" s="100"/>
      <c r="D30" s="100"/>
      <c r="E30" s="100"/>
      <c r="F30" s="100"/>
      <c r="G30" s="100"/>
      <c r="H30" s="100"/>
      <c r="I30" s="100"/>
      <c r="J30" s="100"/>
      <c r="K30" s="100"/>
    </row>
    <row r="31" spans="1:12" ht="42" customHeight="1" x14ac:dyDescent="0.25">
      <c r="A31" s="353" t="s">
        <v>185</v>
      </c>
      <c r="B31" s="354"/>
      <c r="C31" s="354"/>
      <c r="D31" s="354"/>
      <c r="E31" s="354"/>
      <c r="F31" s="354"/>
      <c r="G31" s="354"/>
      <c r="H31" s="354"/>
      <c r="I31" s="355"/>
      <c r="J31" s="355"/>
      <c r="K31" s="356"/>
      <c r="L31" s="39"/>
    </row>
    <row r="32" spans="1:12" ht="23.25" customHeight="1" x14ac:dyDescent="0.25">
      <c r="A32" s="357" t="s">
        <v>111</v>
      </c>
      <c r="B32" s="357"/>
      <c r="C32" s="358" t="s">
        <v>112</v>
      </c>
      <c r="D32" s="358" t="s">
        <v>113</v>
      </c>
      <c r="E32" s="360" t="s">
        <v>114</v>
      </c>
      <c r="F32" s="361"/>
      <c r="G32" s="362"/>
      <c r="H32" s="331" t="s">
        <v>115</v>
      </c>
      <c r="I32" s="331" t="s">
        <v>181</v>
      </c>
      <c r="J32" s="331" t="s">
        <v>116</v>
      </c>
      <c r="K32" s="331" t="s">
        <v>117</v>
      </c>
    </row>
    <row r="33" spans="1:11" ht="55.5" customHeight="1" x14ac:dyDescent="0.25">
      <c r="A33" s="357"/>
      <c r="B33" s="357"/>
      <c r="C33" s="359" t="s">
        <v>118</v>
      </c>
      <c r="D33" s="359"/>
      <c r="E33" s="171" t="s">
        <v>119</v>
      </c>
      <c r="F33" s="171" t="s">
        <v>120</v>
      </c>
      <c r="G33" s="171" t="s">
        <v>121</v>
      </c>
      <c r="H33" s="333"/>
      <c r="I33" s="363"/>
      <c r="J33" s="332"/>
      <c r="K33" s="332" t="s">
        <v>122</v>
      </c>
    </row>
    <row r="34" spans="1:11" ht="27" customHeight="1" x14ac:dyDescent="0.25">
      <c r="A34" s="41">
        <v>1</v>
      </c>
      <c r="B34" s="42" t="s">
        <v>9</v>
      </c>
      <c r="C34" s="43"/>
      <c r="D34" s="43"/>
      <c r="E34" s="43"/>
      <c r="F34" s="43"/>
      <c r="G34" s="43"/>
      <c r="H34" s="44">
        <f>SUM(C34:G34)</f>
        <v>0</v>
      </c>
      <c r="I34" s="363"/>
      <c r="J34" s="365"/>
      <c r="K34" s="367"/>
    </row>
    <row r="35" spans="1:11" ht="24" customHeight="1" x14ac:dyDescent="0.25">
      <c r="A35" s="140">
        <v>2</v>
      </c>
      <c r="B35" s="142" t="s">
        <v>188</v>
      </c>
      <c r="C35" s="350" t="s">
        <v>191</v>
      </c>
      <c r="D35" s="351"/>
      <c r="E35" s="351"/>
      <c r="F35" s="351"/>
      <c r="G35" s="351"/>
      <c r="H35" s="352"/>
      <c r="I35" s="363"/>
      <c r="J35" s="365"/>
      <c r="K35" s="367"/>
    </row>
    <row r="36" spans="1:11" ht="24" customHeight="1" x14ac:dyDescent="0.25">
      <c r="A36" s="140">
        <v>3</v>
      </c>
      <c r="B36" s="142" t="s">
        <v>189</v>
      </c>
      <c r="C36" s="350" t="s">
        <v>191</v>
      </c>
      <c r="D36" s="351"/>
      <c r="E36" s="351"/>
      <c r="F36" s="351"/>
      <c r="G36" s="351"/>
      <c r="H36" s="352"/>
      <c r="I36" s="363"/>
      <c r="J36" s="365"/>
      <c r="K36" s="367"/>
    </row>
    <row r="37" spans="1:11" ht="24" customHeight="1" x14ac:dyDescent="0.25">
      <c r="A37" s="140">
        <v>4</v>
      </c>
      <c r="B37" s="142" t="s">
        <v>190</v>
      </c>
      <c r="C37" s="350" t="s">
        <v>191</v>
      </c>
      <c r="D37" s="351"/>
      <c r="E37" s="351"/>
      <c r="F37" s="351"/>
      <c r="G37" s="351"/>
      <c r="H37" s="352"/>
      <c r="I37" s="363"/>
      <c r="J37" s="365"/>
      <c r="K37" s="367"/>
    </row>
    <row r="38" spans="1:11" ht="24" customHeight="1" x14ac:dyDescent="0.25">
      <c r="A38" s="140">
        <v>2</v>
      </c>
      <c r="B38" s="42" t="s">
        <v>10</v>
      </c>
      <c r="C38" s="43"/>
      <c r="D38" s="43"/>
      <c r="E38" s="43"/>
      <c r="F38" s="43"/>
      <c r="G38" s="131"/>
      <c r="H38" s="44">
        <f>SUM(C38:F38)</f>
        <v>0</v>
      </c>
      <c r="I38" s="363"/>
      <c r="J38" s="365"/>
      <c r="K38" s="367"/>
    </row>
    <row r="39" spans="1:11" ht="24" customHeight="1" x14ac:dyDescent="0.25">
      <c r="A39" s="140">
        <v>3</v>
      </c>
      <c r="B39" s="42" t="s">
        <v>11</v>
      </c>
      <c r="C39" s="43"/>
      <c r="D39" s="43"/>
      <c r="E39" s="43"/>
      <c r="F39" s="43"/>
      <c r="G39" s="131"/>
      <c r="H39" s="44">
        <f>SUM(C39:F39)</f>
        <v>0</v>
      </c>
      <c r="I39" s="363"/>
      <c r="J39" s="365"/>
      <c r="K39" s="367"/>
    </row>
    <row r="40" spans="1:11" ht="24" customHeight="1" x14ac:dyDescent="0.25">
      <c r="A40" s="140">
        <v>4</v>
      </c>
      <c r="B40" s="42" t="s">
        <v>12</v>
      </c>
      <c r="C40" s="43"/>
      <c r="D40" s="43"/>
      <c r="E40" s="43"/>
      <c r="F40" s="43"/>
      <c r="G40" s="131"/>
      <c r="H40" s="44">
        <f>SUM(C40:F40)</f>
        <v>0</v>
      </c>
      <c r="I40" s="363"/>
      <c r="J40" s="365"/>
      <c r="K40" s="367"/>
    </row>
    <row r="41" spans="1:11" ht="29.25" customHeight="1" x14ac:dyDescent="0.25">
      <c r="A41" s="140">
        <v>5</v>
      </c>
      <c r="B41" s="42" t="s">
        <v>13</v>
      </c>
      <c r="C41" s="43"/>
      <c r="D41" s="43"/>
      <c r="E41" s="43"/>
      <c r="F41" s="43"/>
      <c r="G41" s="131"/>
      <c r="H41" s="44">
        <f>SUM(C41:F41)</f>
        <v>0</v>
      </c>
      <c r="I41" s="363"/>
      <c r="J41" s="365"/>
      <c r="K41" s="367"/>
    </row>
    <row r="42" spans="1:11" ht="24" customHeight="1" x14ac:dyDescent="0.25">
      <c r="A42" s="369" t="s">
        <v>123</v>
      </c>
      <c r="B42" s="370"/>
      <c r="C42" s="371"/>
      <c r="D42" s="372"/>
      <c r="E42" s="372"/>
      <c r="F42" s="372"/>
      <c r="G42" s="373"/>
      <c r="H42" s="43"/>
      <c r="I42" s="363"/>
      <c r="J42" s="365"/>
      <c r="K42" s="367"/>
    </row>
    <row r="43" spans="1:11" ht="24" customHeight="1" x14ac:dyDescent="0.25">
      <c r="A43" s="343" t="s">
        <v>124</v>
      </c>
      <c r="B43" s="343"/>
      <c r="C43" s="45">
        <f>SUM(C38:C42)+C34</f>
        <v>0</v>
      </c>
      <c r="D43" s="45">
        <f t="shared" ref="D43:F43" si="0">SUM(D38:D42)+D34</f>
        <v>0</v>
      </c>
      <c r="E43" s="45">
        <f t="shared" si="0"/>
        <v>0</v>
      </c>
      <c r="F43" s="45">
        <f t="shared" si="0"/>
        <v>0</v>
      </c>
      <c r="G43" s="45">
        <f>G34</f>
        <v>0</v>
      </c>
      <c r="H43" s="45">
        <f>SUM(H38:H42)+H34</f>
        <v>0</v>
      </c>
      <c r="I43" s="363"/>
      <c r="J43" s="365"/>
      <c r="K43" s="367"/>
    </row>
    <row r="44" spans="1:11" ht="24" customHeight="1" x14ac:dyDescent="0.25">
      <c r="A44" s="344" t="s">
        <v>214</v>
      </c>
      <c r="B44" s="345"/>
      <c r="C44" s="345"/>
      <c r="D44" s="345"/>
      <c r="E44" s="345"/>
      <c r="F44" s="345"/>
      <c r="G44" s="346"/>
      <c r="H44" s="46"/>
      <c r="I44" s="364"/>
      <c r="J44" s="366"/>
      <c r="K44" s="368"/>
    </row>
    <row r="45" spans="1:11" s="48" customFormat="1" ht="24" customHeight="1" x14ac:dyDescent="0.25">
      <c r="A45" s="347" t="s">
        <v>5</v>
      </c>
      <c r="B45" s="348"/>
      <c r="C45" s="348"/>
      <c r="D45" s="348"/>
      <c r="E45" s="348"/>
      <c r="F45" s="348"/>
      <c r="G45" s="349"/>
      <c r="H45" s="44">
        <f>H43+H44</f>
        <v>0</v>
      </c>
      <c r="I45" s="44">
        <f>H45-J45-K45</f>
        <v>0</v>
      </c>
      <c r="J45" s="47"/>
      <c r="K45" s="47"/>
    </row>
    <row r="46" spans="1:11" s="48" customFormat="1" ht="24" customHeight="1" x14ac:dyDescent="0.25">
      <c r="A46" s="104"/>
      <c r="B46" s="105"/>
      <c r="C46" s="102"/>
      <c r="D46" s="102"/>
      <c r="E46" s="102"/>
      <c r="F46" s="102"/>
      <c r="G46" s="102"/>
      <c r="H46" s="103"/>
      <c r="I46" s="100"/>
      <c r="J46" s="228" t="e">
        <f>J45/(I45+J45+K45)</f>
        <v>#DIV/0!</v>
      </c>
      <c r="K46" s="51"/>
    </row>
    <row r="47" spans="1:11" s="126" customFormat="1" ht="24" customHeight="1" x14ac:dyDescent="0.25">
      <c r="A47" s="123"/>
      <c r="B47" s="342" t="s">
        <v>171</v>
      </c>
      <c r="C47" s="342"/>
      <c r="D47" s="342"/>
      <c r="E47" s="342"/>
      <c r="F47" s="124"/>
      <c r="G47" s="124"/>
      <c r="H47" s="124"/>
      <c r="I47" s="124"/>
      <c r="J47" s="125"/>
      <c r="K47" s="125"/>
    </row>
    <row r="48" spans="1:11" s="48" customFormat="1" ht="12" customHeight="1" x14ac:dyDescent="0.25">
      <c r="A48" s="105"/>
      <c r="F48" s="99"/>
      <c r="G48" s="99"/>
      <c r="H48" s="99"/>
      <c r="I48" s="99"/>
      <c r="J48" s="100"/>
      <c r="K48" s="100"/>
    </row>
    <row r="49" spans="1:8" s="48" customFormat="1" ht="18.75" customHeight="1" x14ac:dyDescent="0.2">
      <c r="A49" s="53"/>
      <c r="B49" s="52"/>
      <c r="C49" s="52"/>
      <c r="D49" s="52"/>
      <c r="E49" s="52"/>
      <c r="F49" s="49"/>
      <c r="G49" s="49"/>
      <c r="H49" s="50"/>
    </row>
    <row r="50" spans="1:8" s="48" customFormat="1" ht="23.25" customHeight="1" x14ac:dyDescent="0.25">
      <c r="A50" s="54"/>
      <c r="B50" s="55"/>
      <c r="E50" s="56"/>
      <c r="F50" s="56"/>
      <c r="G50" s="56"/>
      <c r="H50" s="57"/>
    </row>
    <row r="51" spans="1:8" s="48" customFormat="1" ht="19.5" customHeight="1" x14ac:dyDescent="0.25">
      <c r="A51" s="58"/>
      <c r="B51" s="55"/>
      <c r="C51" s="109"/>
      <c r="E51" s="40"/>
      <c r="F51" s="59"/>
      <c r="G51" s="59"/>
      <c r="H51" s="39"/>
    </row>
    <row r="52" spans="1:8" ht="18.75" customHeight="1" x14ac:dyDescent="0.25">
      <c r="A52" s="39"/>
      <c r="B52" s="39"/>
      <c r="C52" s="39"/>
      <c r="D52" s="39"/>
      <c r="E52" s="39"/>
      <c r="F52" s="39"/>
      <c r="G52" s="39"/>
      <c r="H52" s="39"/>
    </row>
    <row r="53" spans="1:8" ht="18" customHeight="1" x14ac:dyDescent="0.25"/>
  </sheetData>
  <sheetProtection password="D6DA" sheet="1" objects="1" scenarios="1" formatCells="0" formatColumns="0"/>
  <mergeCells count="28">
    <mergeCell ref="A31:K31"/>
    <mergeCell ref="A32:B33"/>
    <mergeCell ref="C32:C33"/>
    <mergeCell ref="D32:D33"/>
    <mergeCell ref="E32:G32"/>
    <mergeCell ref="H32:H33"/>
    <mergeCell ref="I32:I44"/>
    <mergeCell ref="J32:J44"/>
    <mergeCell ref="K32:K44"/>
    <mergeCell ref="A42:B42"/>
    <mergeCell ref="C42:G42"/>
    <mergeCell ref="C35:H35"/>
    <mergeCell ref="C36:H36"/>
    <mergeCell ref="B47:E47"/>
    <mergeCell ref="A43:B43"/>
    <mergeCell ref="A44:G44"/>
    <mergeCell ref="A45:G45"/>
    <mergeCell ref="C37:H37"/>
    <mergeCell ref="B8:F8"/>
    <mergeCell ref="F9:F11"/>
    <mergeCell ref="F13:F20"/>
    <mergeCell ref="B25:F25"/>
    <mergeCell ref="B9:B11"/>
    <mergeCell ref="C9:C11"/>
    <mergeCell ref="D9:D11"/>
    <mergeCell ref="E9:E11"/>
    <mergeCell ref="D13:D20"/>
    <mergeCell ref="E13:E20"/>
  </mergeCells>
  <pageMargins left="0.7" right="0.7" top="0.75" bottom="0.75" header="0.3" footer="0.3"/>
  <pageSetup paperSize="9" scale="45"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7"/>
  <sheetViews>
    <sheetView view="pageBreakPreview" zoomScale="85" zoomScaleNormal="70" zoomScaleSheetLayoutView="85" workbookViewId="0">
      <selection activeCell="D12" sqref="D12"/>
    </sheetView>
  </sheetViews>
  <sheetFormatPr baseColWidth="10" defaultRowHeight="15" x14ac:dyDescent="0.25"/>
  <cols>
    <col min="1" max="1" width="22.7109375" style="173" customWidth="1"/>
    <col min="2" max="2" width="18" style="173" customWidth="1"/>
    <col min="3" max="3" width="45.42578125" style="173" customWidth="1"/>
    <col min="4" max="5" width="20.7109375" style="173" customWidth="1"/>
    <col min="6" max="6" width="25" style="173" customWidth="1"/>
    <col min="7" max="7" width="17.28515625" style="173" customWidth="1"/>
    <col min="8" max="8" width="21.42578125" style="173" customWidth="1"/>
    <col min="9" max="9" width="25.85546875" style="173" customWidth="1"/>
    <col min="10" max="255" width="11.42578125" style="173"/>
    <col min="256" max="256" width="15.140625" style="173" customWidth="1"/>
    <col min="257" max="257" width="18" style="173" customWidth="1"/>
    <col min="258" max="258" width="34.140625" style="173" customWidth="1"/>
    <col min="259" max="260" width="20.7109375" style="173" customWidth="1"/>
    <col min="261" max="261" width="25" style="173" customWidth="1"/>
    <col min="262" max="262" width="17.28515625" style="173" customWidth="1"/>
    <col min="263" max="263" width="19.42578125" style="173" customWidth="1"/>
    <col min="264" max="264" width="25.85546875" style="173" customWidth="1"/>
    <col min="265" max="265" width="21.28515625" style="173" customWidth="1"/>
    <col min="266" max="511" width="11.42578125" style="173"/>
    <col min="512" max="512" width="15.140625" style="173" customWidth="1"/>
    <col min="513" max="513" width="18" style="173" customWidth="1"/>
    <col min="514" max="514" width="34.140625" style="173" customWidth="1"/>
    <col min="515" max="516" width="20.7109375" style="173" customWidth="1"/>
    <col min="517" max="517" width="25" style="173" customWidth="1"/>
    <col min="518" max="518" width="17.28515625" style="173" customWidth="1"/>
    <col min="519" max="519" width="19.42578125" style="173" customWidth="1"/>
    <col min="520" max="520" width="25.85546875" style="173" customWidth="1"/>
    <col min="521" max="521" width="21.28515625" style="173" customWidth="1"/>
    <col min="522" max="767" width="11.42578125" style="173"/>
    <col min="768" max="768" width="15.140625" style="173" customWidth="1"/>
    <col min="769" max="769" width="18" style="173" customWidth="1"/>
    <col min="770" max="770" width="34.140625" style="173" customWidth="1"/>
    <col min="771" max="772" width="20.7109375" style="173" customWidth="1"/>
    <col min="773" max="773" width="25" style="173" customWidth="1"/>
    <col min="774" max="774" width="17.28515625" style="173" customWidth="1"/>
    <col min="775" max="775" width="19.42578125" style="173" customWidth="1"/>
    <col min="776" max="776" width="25.85546875" style="173" customWidth="1"/>
    <col min="777" max="777" width="21.28515625" style="173" customWidth="1"/>
    <col min="778" max="1023" width="11.42578125" style="173"/>
    <col min="1024" max="1024" width="15.140625" style="173" customWidth="1"/>
    <col min="1025" max="1025" width="18" style="173" customWidth="1"/>
    <col min="1026" max="1026" width="34.140625" style="173" customWidth="1"/>
    <col min="1027" max="1028" width="20.7109375" style="173" customWidth="1"/>
    <col min="1029" max="1029" width="25" style="173" customWidth="1"/>
    <col min="1030" max="1030" width="17.28515625" style="173" customWidth="1"/>
    <col min="1031" max="1031" width="19.42578125" style="173" customWidth="1"/>
    <col min="1032" max="1032" width="25.85546875" style="173" customWidth="1"/>
    <col min="1033" max="1033" width="21.28515625" style="173" customWidth="1"/>
    <col min="1034" max="1279" width="11.42578125" style="173"/>
    <col min="1280" max="1280" width="15.140625" style="173" customWidth="1"/>
    <col min="1281" max="1281" width="18" style="173" customWidth="1"/>
    <col min="1282" max="1282" width="34.140625" style="173" customWidth="1"/>
    <col min="1283" max="1284" width="20.7109375" style="173" customWidth="1"/>
    <col min="1285" max="1285" width="25" style="173" customWidth="1"/>
    <col min="1286" max="1286" width="17.28515625" style="173" customWidth="1"/>
    <col min="1287" max="1287" width="19.42578125" style="173" customWidth="1"/>
    <col min="1288" max="1288" width="25.85546875" style="173" customWidth="1"/>
    <col min="1289" max="1289" width="21.28515625" style="173" customWidth="1"/>
    <col min="1290" max="1535" width="11.42578125" style="173"/>
    <col min="1536" max="1536" width="15.140625" style="173" customWidth="1"/>
    <col min="1537" max="1537" width="18" style="173" customWidth="1"/>
    <col min="1538" max="1538" width="34.140625" style="173" customWidth="1"/>
    <col min="1539" max="1540" width="20.7109375" style="173" customWidth="1"/>
    <col min="1541" max="1541" width="25" style="173" customWidth="1"/>
    <col min="1542" max="1542" width="17.28515625" style="173" customWidth="1"/>
    <col min="1543" max="1543" width="19.42578125" style="173" customWidth="1"/>
    <col min="1544" max="1544" width="25.85546875" style="173" customWidth="1"/>
    <col min="1545" max="1545" width="21.28515625" style="173" customWidth="1"/>
    <col min="1546" max="1791" width="11.42578125" style="173"/>
    <col min="1792" max="1792" width="15.140625" style="173" customWidth="1"/>
    <col min="1793" max="1793" width="18" style="173" customWidth="1"/>
    <col min="1794" max="1794" width="34.140625" style="173" customWidth="1"/>
    <col min="1795" max="1796" width="20.7109375" style="173" customWidth="1"/>
    <col min="1797" max="1797" width="25" style="173" customWidth="1"/>
    <col min="1798" max="1798" width="17.28515625" style="173" customWidth="1"/>
    <col min="1799" max="1799" width="19.42578125" style="173" customWidth="1"/>
    <col min="1800" max="1800" width="25.85546875" style="173" customWidth="1"/>
    <col min="1801" max="1801" width="21.28515625" style="173" customWidth="1"/>
    <col min="1802" max="2047" width="11.42578125" style="173"/>
    <col min="2048" max="2048" width="15.140625" style="173" customWidth="1"/>
    <col min="2049" max="2049" width="18" style="173" customWidth="1"/>
    <col min="2050" max="2050" width="34.140625" style="173" customWidth="1"/>
    <col min="2051" max="2052" width="20.7109375" style="173" customWidth="1"/>
    <col min="2053" max="2053" width="25" style="173" customWidth="1"/>
    <col min="2054" max="2054" width="17.28515625" style="173" customWidth="1"/>
    <col min="2055" max="2055" width="19.42578125" style="173" customWidth="1"/>
    <col min="2056" max="2056" width="25.85546875" style="173" customWidth="1"/>
    <col min="2057" max="2057" width="21.28515625" style="173" customWidth="1"/>
    <col min="2058" max="2303" width="11.42578125" style="173"/>
    <col min="2304" max="2304" width="15.140625" style="173" customWidth="1"/>
    <col min="2305" max="2305" width="18" style="173" customWidth="1"/>
    <col min="2306" max="2306" width="34.140625" style="173" customWidth="1"/>
    <col min="2307" max="2308" width="20.7109375" style="173" customWidth="1"/>
    <col min="2309" max="2309" width="25" style="173" customWidth="1"/>
    <col min="2310" max="2310" width="17.28515625" style="173" customWidth="1"/>
    <col min="2311" max="2311" width="19.42578125" style="173" customWidth="1"/>
    <col min="2312" max="2312" width="25.85546875" style="173" customWidth="1"/>
    <col min="2313" max="2313" width="21.28515625" style="173" customWidth="1"/>
    <col min="2314" max="2559" width="11.42578125" style="173"/>
    <col min="2560" max="2560" width="15.140625" style="173" customWidth="1"/>
    <col min="2561" max="2561" width="18" style="173" customWidth="1"/>
    <col min="2562" max="2562" width="34.140625" style="173" customWidth="1"/>
    <col min="2563" max="2564" width="20.7109375" style="173" customWidth="1"/>
    <col min="2565" max="2565" width="25" style="173" customWidth="1"/>
    <col min="2566" max="2566" width="17.28515625" style="173" customWidth="1"/>
    <col min="2567" max="2567" width="19.42578125" style="173" customWidth="1"/>
    <col min="2568" max="2568" width="25.85546875" style="173" customWidth="1"/>
    <col min="2569" max="2569" width="21.28515625" style="173" customWidth="1"/>
    <col min="2570" max="2815" width="11.42578125" style="173"/>
    <col min="2816" max="2816" width="15.140625" style="173" customWidth="1"/>
    <col min="2817" max="2817" width="18" style="173" customWidth="1"/>
    <col min="2818" max="2818" width="34.140625" style="173" customWidth="1"/>
    <col min="2819" max="2820" width="20.7109375" style="173" customWidth="1"/>
    <col min="2821" max="2821" width="25" style="173" customWidth="1"/>
    <col min="2822" max="2822" width="17.28515625" style="173" customWidth="1"/>
    <col min="2823" max="2823" width="19.42578125" style="173" customWidth="1"/>
    <col min="2824" max="2824" width="25.85546875" style="173" customWidth="1"/>
    <col min="2825" max="2825" width="21.28515625" style="173" customWidth="1"/>
    <col min="2826" max="3071" width="11.42578125" style="173"/>
    <col min="3072" max="3072" width="15.140625" style="173" customWidth="1"/>
    <col min="3073" max="3073" width="18" style="173" customWidth="1"/>
    <col min="3074" max="3074" width="34.140625" style="173" customWidth="1"/>
    <col min="3075" max="3076" width="20.7109375" style="173" customWidth="1"/>
    <col min="3077" max="3077" width="25" style="173" customWidth="1"/>
    <col min="3078" max="3078" width="17.28515625" style="173" customWidth="1"/>
    <col min="3079" max="3079" width="19.42578125" style="173" customWidth="1"/>
    <col min="3080" max="3080" width="25.85546875" style="173" customWidth="1"/>
    <col min="3081" max="3081" width="21.28515625" style="173" customWidth="1"/>
    <col min="3082" max="3327" width="11.42578125" style="173"/>
    <col min="3328" max="3328" width="15.140625" style="173" customWidth="1"/>
    <col min="3329" max="3329" width="18" style="173" customWidth="1"/>
    <col min="3330" max="3330" width="34.140625" style="173" customWidth="1"/>
    <col min="3331" max="3332" width="20.7109375" style="173" customWidth="1"/>
    <col min="3333" max="3333" width="25" style="173" customWidth="1"/>
    <col min="3334" max="3334" width="17.28515625" style="173" customWidth="1"/>
    <col min="3335" max="3335" width="19.42578125" style="173" customWidth="1"/>
    <col min="3336" max="3336" width="25.85546875" style="173" customWidth="1"/>
    <col min="3337" max="3337" width="21.28515625" style="173" customWidth="1"/>
    <col min="3338" max="3583" width="11.42578125" style="173"/>
    <col min="3584" max="3584" width="15.140625" style="173" customWidth="1"/>
    <col min="3585" max="3585" width="18" style="173" customWidth="1"/>
    <col min="3586" max="3586" width="34.140625" style="173" customWidth="1"/>
    <col min="3587" max="3588" width="20.7109375" style="173" customWidth="1"/>
    <col min="3589" max="3589" width="25" style="173" customWidth="1"/>
    <col min="3590" max="3590" width="17.28515625" style="173" customWidth="1"/>
    <col min="3591" max="3591" width="19.42578125" style="173" customWidth="1"/>
    <col min="3592" max="3592" width="25.85546875" style="173" customWidth="1"/>
    <col min="3593" max="3593" width="21.28515625" style="173" customWidth="1"/>
    <col min="3594" max="3839" width="11.42578125" style="173"/>
    <col min="3840" max="3840" width="15.140625" style="173" customWidth="1"/>
    <col min="3841" max="3841" width="18" style="173" customWidth="1"/>
    <col min="3842" max="3842" width="34.140625" style="173" customWidth="1"/>
    <col min="3843" max="3844" width="20.7109375" style="173" customWidth="1"/>
    <col min="3845" max="3845" width="25" style="173" customWidth="1"/>
    <col min="3846" max="3846" width="17.28515625" style="173" customWidth="1"/>
    <col min="3847" max="3847" width="19.42578125" style="173" customWidth="1"/>
    <col min="3848" max="3848" width="25.85546875" style="173" customWidth="1"/>
    <col min="3849" max="3849" width="21.28515625" style="173" customWidth="1"/>
    <col min="3850" max="4095" width="11.42578125" style="173"/>
    <col min="4096" max="4096" width="15.140625" style="173" customWidth="1"/>
    <col min="4097" max="4097" width="18" style="173" customWidth="1"/>
    <col min="4098" max="4098" width="34.140625" style="173" customWidth="1"/>
    <col min="4099" max="4100" width="20.7109375" style="173" customWidth="1"/>
    <col min="4101" max="4101" width="25" style="173" customWidth="1"/>
    <col min="4102" max="4102" width="17.28515625" style="173" customWidth="1"/>
    <col min="4103" max="4103" width="19.42578125" style="173" customWidth="1"/>
    <col min="4104" max="4104" width="25.85546875" style="173" customWidth="1"/>
    <col min="4105" max="4105" width="21.28515625" style="173" customWidth="1"/>
    <col min="4106" max="4351" width="11.42578125" style="173"/>
    <col min="4352" max="4352" width="15.140625" style="173" customWidth="1"/>
    <col min="4353" max="4353" width="18" style="173" customWidth="1"/>
    <col min="4354" max="4354" width="34.140625" style="173" customWidth="1"/>
    <col min="4355" max="4356" width="20.7109375" style="173" customWidth="1"/>
    <col min="4357" max="4357" width="25" style="173" customWidth="1"/>
    <col min="4358" max="4358" width="17.28515625" style="173" customWidth="1"/>
    <col min="4359" max="4359" width="19.42578125" style="173" customWidth="1"/>
    <col min="4360" max="4360" width="25.85546875" style="173" customWidth="1"/>
    <col min="4361" max="4361" width="21.28515625" style="173" customWidth="1"/>
    <col min="4362" max="4607" width="11.42578125" style="173"/>
    <col min="4608" max="4608" width="15.140625" style="173" customWidth="1"/>
    <col min="4609" max="4609" width="18" style="173" customWidth="1"/>
    <col min="4610" max="4610" width="34.140625" style="173" customWidth="1"/>
    <col min="4611" max="4612" width="20.7109375" style="173" customWidth="1"/>
    <col min="4613" max="4613" width="25" style="173" customWidth="1"/>
    <col min="4614" max="4614" width="17.28515625" style="173" customWidth="1"/>
    <col min="4615" max="4615" width="19.42578125" style="173" customWidth="1"/>
    <col min="4616" max="4616" width="25.85546875" style="173" customWidth="1"/>
    <col min="4617" max="4617" width="21.28515625" style="173" customWidth="1"/>
    <col min="4618" max="4863" width="11.42578125" style="173"/>
    <col min="4864" max="4864" width="15.140625" style="173" customWidth="1"/>
    <col min="4865" max="4865" width="18" style="173" customWidth="1"/>
    <col min="4866" max="4866" width="34.140625" style="173" customWidth="1"/>
    <col min="4867" max="4868" width="20.7109375" style="173" customWidth="1"/>
    <col min="4869" max="4869" width="25" style="173" customWidth="1"/>
    <col min="4870" max="4870" width="17.28515625" style="173" customWidth="1"/>
    <col min="4871" max="4871" width="19.42578125" style="173" customWidth="1"/>
    <col min="4872" max="4872" width="25.85546875" style="173" customWidth="1"/>
    <col min="4873" max="4873" width="21.28515625" style="173" customWidth="1"/>
    <col min="4874" max="5119" width="11.42578125" style="173"/>
    <col min="5120" max="5120" width="15.140625" style="173" customWidth="1"/>
    <col min="5121" max="5121" width="18" style="173" customWidth="1"/>
    <col min="5122" max="5122" width="34.140625" style="173" customWidth="1"/>
    <col min="5123" max="5124" width="20.7109375" style="173" customWidth="1"/>
    <col min="5125" max="5125" width="25" style="173" customWidth="1"/>
    <col min="5126" max="5126" width="17.28515625" style="173" customWidth="1"/>
    <col min="5127" max="5127" width="19.42578125" style="173" customWidth="1"/>
    <col min="5128" max="5128" width="25.85546875" style="173" customWidth="1"/>
    <col min="5129" max="5129" width="21.28515625" style="173" customWidth="1"/>
    <col min="5130" max="5375" width="11.42578125" style="173"/>
    <col min="5376" max="5376" width="15.140625" style="173" customWidth="1"/>
    <col min="5377" max="5377" width="18" style="173" customWidth="1"/>
    <col min="5378" max="5378" width="34.140625" style="173" customWidth="1"/>
    <col min="5379" max="5380" width="20.7109375" style="173" customWidth="1"/>
    <col min="5381" max="5381" width="25" style="173" customWidth="1"/>
    <col min="5382" max="5382" width="17.28515625" style="173" customWidth="1"/>
    <col min="5383" max="5383" width="19.42578125" style="173" customWidth="1"/>
    <col min="5384" max="5384" width="25.85546875" style="173" customWidth="1"/>
    <col min="5385" max="5385" width="21.28515625" style="173" customWidth="1"/>
    <col min="5386" max="5631" width="11.42578125" style="173"/>
    <col min="5632" max="5632" width="15.140625" style="173" customWidth="1"/>
    <col min="5633" max="5633" width="18" style="173" customWidth="1"/>
    <col min="5634" max="5634" width="34.140625" style="173" customWidth="1"/>
    <col min="5635" max="5636" width="20.7109375" style="173" customWidth="1"/>
    <col min="5637" max="5637" width="25" style="173" customWidth="1"/>
    <col min="5638" max="5638" width="17.28515625" style="173" customWidth="1"/>
    <col min="5639" max="5639" width="19.42578125" style="173" customWidth="1"/>
    <col min="5640" max="5640" width="25.85546875" style="173" customWidth="1"/>
    <col min="5641" max="5641" width="21.28515625" style="173" customWidth="1"/>
    <col min="5642" max="5887" width="11.42578125" style="173"/>
    <col min="5888" max="5888" width="15.140625" style="173" customWidth="1"/>
    <col min="5889" max="5889" width="18" style="173" customWidth="1"/>
    <col min="5890" max="5890" width="34.140625" style="173" customWidth="1"/>
    <col min="5891" max="5892" width="20.7109375" style="173" customWidth="1"/>
    <col min="5893" max="5893" width="25" style="173" customWidth="1"/>
    <col min="5894" max="5894" width="17.28515625" style="173" customWidth="1"/>
    <col min="5895" max="5895" width="19.42578125" style="173" customWidth="1"/>
    <col min="5896" max="5896" width="25.85546875" style="173" customWidth="1"/>
    <col min="5897" max="5897" width="21.28515625" style="173" customWidth="1"/>
    <col min="5898" max="6143" width="11.42578125" style="173"/>
    <col min="6144" max="6144" width="15.140625" style="173" customWidth="1"/>
    <col min="6145" max="6145" width="18" style="173" customWidth="1"/>
    <col min="6146" max="6146" width="34.140625" style="173" customWidth="1"/>
    <col min="6147" max="6148" width="20.7109375" style="173" customWidth="1"/>
    <col min="6149" max="6149" width="25" style="173" customWidth="1"/>
    <col min="6150" max="6150" width="17.28515625" style="173" customWidth="1"/>
    <col min="6151" max="6151" width="19.42578125" style="173" customWidth="1"/>
    <col min="6152" max="6152" width="25.85546875" style="173" customWidth="1"/>
    <col min="6153" max="6153" width="21.28515625" style="173" customWidth="1"/>
    <col min="6154" max="6399" width="11.42578125" style="173"/>
    <col min="6400" max="6400" width="15.140625" style="173" customWidth="1"/>
    <col min="6401" max="6401" width="18" style="173" customWidth="1"/>
    <col min="6402" max="6402" width="34.140625" style="173" customWidth="1"/>
    <col min="6403" max="6404" width="20.7109375" style="173" customWidth="1"/>
    <col min="6405" max="6405" width="25" style="173" customWidth="1"/>
    <col min="6406" max="6406" width="17.28515625" style="173" customWidth="1"/>
    <col min="6407" max="6407" width="19.42578125" style="173" customWidth="1"/>
    <col min="6408" max="6408" width="25.85546875" style="173" customWidth="1"/>
    <col min="6409" max="6409" width="21.28515625" style="173" customWidth="1"/>
    <col min="6410" max="6655" width="11.42578125" style="173"/>
    <col min="6656" max="6656" width="15.140625" style="173" customWidth="1"/>
    <col min="6657" max="6657" width="18" style="173" customWidth="1"/>
    <col min="6658" max="6658" width="34.140625" style="173" customWidth="1"/>
    <col min="6659" max="6660" width="20.7109375" style="173" customWidth="1"/>
    <col min="6661" max="6661" width="25" style="173" customWidth="1"/>
    <col min="6662" max="6662" width="17.28515625" style="173" customWidth="1"/>
    <col min="6663" max="6663" width="19.42578125" style="173" customWidth="1"/>
    <col min="6664" max="6664" width="25.85546875" style="173" customWidth="1"/>
    <col min="6665" max="6665" width="21.28515625" style="173" customWidth="1"/>
    <col min="6666" max="6911" width="11.42578125" style="173"/>
    <col min="6912" max="6912" width="15.140625" style="173" customWidth="1"/>
    <col min="6913" max="6913" width="18" style="173" customWidth="1"/>
    <col min="6914" max="6914" width="34.140625" style="173" customWidth="1"/>
    <col min="6915" max="6916" width="20.7109375" style="173" customWidth="1"/>
    <col min="6917" max="6917" width="25" style="173" customWidth="1"/>
    <col min="6918" max="6918" width="17.28515625" style="173" customWidth="1"/>
    <col min="6919" max="6919" width="19.42578125" style="173" customWidth="1"/>
    <col min="6920" max="6920" width="25.85546875" style="173" customWidth="1"/>
    <col min="6921" max="6921" width="21.28515625" style="173" customWidth="1"/>
    <col min="6922" max="7167" width="11.42578125" style="173"/>
    <col min="7168" max="7168" width="15.140625" style="173" customWidth="1"/>
    <col min="7169" max="7169" width="18" style="173" customWidth="1"/>
    <col min="7170" max="7170" width="34.140625" style="173" customWidth="1"/>
    <col min="7171" max="7172" width="20.7109375" style="173" customWidth="1"/>
    <col min="7173" max="7173" width="25" style="173" customWidth="1"/>
    <col min="7174" max="7174" width="17.28515625" style="173" customWidth="1"/>
    <col min="7175" max="7175" width="19.42578125" style="173" customWidth="1"/>
    <col min="7176" max="7176" width="25.85546875" style="173" customWidth="1"/>
    <col min="7177" max="7177" width="21.28515625" style="173" customWidth="1"/>
    <col min="7178" max="7423" width="11.42578125" style="173"/>
    <col min="7424" max="7424" width="15.140625" style="173" customWidth="1"/>
    <col min="7425" max="7425" width="18" style="173" customWidth="1"/>
    <col min="7426" max="7426" width="34.140625" style="173" customWidth="1"/>
    <col min="7427" max="7428" width="20.7109375" style="173" customWidth="1"/>
    <col min="7429" max="7429" width="25" style="173" customWidth="1"/>
    <col min="7430" max="7430" width="17.28515625" style="173" customWidth="1"/>
    <col min="7431" max="7431" width="19.42578125" style="173" customWidth="1"/>
    <col min="7432" max="7432" width="25.85546875" style="173" customWidth="1"/>
    <col min="7433" max="7433" width="21.28515625" style="173" customWidth="1"/>
    <col min="7434" max="7679" width="11.42578125" style="173"/>
    <col min="7680" max="7680" width="15.140625" style="173" customWidth="1"/>
    <col min="7681" max="7681" width="18" style="173" customWidth="1"/>
    <col min="7682" max="7682" width="34.140625" style="173" customWidth="1"/>
    <col min="7683" max="7684" width="20.7109375" style="173" customWidth="1"/>
    <col min="7685" max="7685" width="25" style="173" customWidth="1"/>
    <col min="7686" max="7686" width="17.28515625" style="173" customWidth="1"/>
    <col min="7687" max="7687" width="19.42578125" style="173" customWidth="1"/>
    <col min="7688" max="7688" width="25.85546875" style="173" customWidth="1"/>
    <col min="7689" max="7689" width="21.28515625" style="173" customWidth="1"/>
    <col min="7690" max="7935" width="11.42578125" style="173"/>
    <col min="7936" max="7936" width="15.140625" style="173" customWidth="1"/>
    <col min="7937" max="7937" width="18" style="173" customWidth="1"/>
    <col min="7938" max="7938" width="34.140625" style="173" customWidth="1"/>
    <col min="7939" max="7940" width="20.7109375" style="173" customWidth="1"/>
    <col min="7941" max="7941" width="25" style="173" customWidth="1"/>
    <col min="7942" max="7942" width="17.28515625" style="173" customWidth="1"/>
    <col min="7943" max="7943" width="19.42578125" style="173" customWidth="1"/>
    <col min="7944" max="7944" width="25.85546875" style="173" customWidth="1"/>
    <col min="7945" max="7945" width="21.28515625" style="173" customWidth="1"/>
    <col min="7946" max="8191" width="11.42578125" style="173"/>
    <col min="8192" max="8192" width="15.140625" style="173" customWidth="1"/>
    <col min="8193" max="8193" width="18" style="173" customWidth="1"/>
    <col min="8194" max="8194" width="34.140625" style="173" customWidth="1"/>
    <col min="8195" max="8196" width="20.7109375" style="173" customWidth="1"/>
    <col min="8197" max="8197" width="25" style="173" customWidth="1"/>
    <col min="8198" max="8198" width="17.28515625" style="173" customWidth="1"/>
    <col min="8199" max="8199" width="19.42578125" style="173" customWidth="1"/>
    <col min="8200" max="8200" width="25.85546875" style="173" customWidth="1"/>
    <col min="8201" max="8201" width="21.28515625" style="173" customWidth="1"/>
    <col min="8202" max="8447" width="11.42578125" style="173"/>
    <col min="8448" max="8448" width="15.140625" style="173" customWidth="1"/>
    <col min="8449" max="8449" width="18" style="173" customWidth="1"/>
    <col min="8450" max="8450" width="34.140625" style="173" customWidth="1"/>
    <col min="8451" max="8452" width="20.7109375" style="173" customWidth="1"/>
    <col min="8453" max="8453" width="25" style="173" customWidth="1"/>
    <col min="8454" max="8454" width="17.28515625" style="173" customWidth="1"/>
    <col min="8455" max="8455" width="19.42578125" style="173" customWidth="1"/>
    <col min="8456" max="8456" width="25.85546875" style="173" customWidth="1"/>
    <col min="8457" max="8457" width="21.28515625" style="173" customWidth="1"/>
    <col min="8458" max="8703" width="11.42578125" style="173"/>
    <col min="8704" max="8704" width="15.140625" style="173" customWidth="1"/>
    <col min="8705" max="8705" width="18" style="173" customWidth="1"/>
    <col min="8706" max="8706" width="34.140625" style="173" customWidth="1"/>
    <col min="8707" max="8708" width="20.7109375" style="173" customWidth="1"/>
    <col min="8709" max="8709" width="25" style="173" customWidth="1"/>
    <col min="8710" max="8710" width="17.28515625" style="173" customWidth="1"/>
    <col min="8711" max="8711" width="19.42578125" style="173" customWidth="1"/>
    <col min="8712" max="8712" width="25.85546875" style="173" customWidth="1"/>
    <col min="8713" max="8713" width="21.28515625" style="173" customWidth="1"/>
    <col min="8714" max="8959" width="11.42578125" style="173"/>
    <col min="8960" max="8960" width="15.140625" style="173" customWidth="1"/>
    <col min="8961" max="8961" width="18" style="173" customWidth="1"/>
    <col min="8962" max="8962" width="34.140625" style="173" customWidth="1"/>
    <col min="8963" max="8964" width="20.7109375" style="173" customWidth="1"/>
    <col min="8965" max="8965" width="25" style="173" customWidth="1"/>
    <col min="8966" max="8966" width="17.28515625" style="173" customWidth="1"/>
    <col min="8967" max="8967" width="19.42578125" style="173" customWidth="1"/>
    <col min="8968" max="8968" width="25.85546875" style="173" customWidth="1"/>
    <col min="8969" max="8969" width="21.28515625" style="173" customWidth="1"/>
    <col min="8970" max="9215" width="11.42578125" style="173"/>
    <col min="9216" max="9216" width="15.140625" style="173" customWidth="1"/>
    <col min="9217" max="9217" width="18" style="173" customWidth="1"/>
    <col min="9218" max="9218" width="34.140625" style="173" customWidth="1"/>
    <col min="9219" max="9220" width="20.7109375" style="173" customWidth="1"/>
    <col min="9221" max="9221" width="25" style="173" customWidth="1"/>
    <col min="9222" max="9222" width="17.28515625" style="173" customWidth="1"/>
    <col min="9223" max="9223" width="19.42578125" style="173" customWidth="1"/>
    <col min="9224" max="9224" width="25.85546875" style="173" customWidth="1"/>
    <col min="9225" max="9225" width="21.28515625" style="173" customWidth="1"/>
    <col min="9226" max="9471" width="11.42578125" style="173"/>
    <col min="9472" max="9472" width="15.140625" style="173" customWidth="1"/>
    <col min="9473" max="9473" width="18" style="173" customWidth="1"/>
    <col min="9474" max="9474" width="34.140625" style="173" customWidth="1"/>
    <col min="9475" max="9476" width="20.7109375" style="173" customWidth="1"/>
    <col min="9477" max="9477" width="25" style="173" customWidth="1"/>
    <col min="9478" max="9478" width="17.28515625" style="173" customWidth="1"/>
    <col min="9479" max="9479" width="19.42578125" style="173" customWidth="1"/>
    <col min="9480" max="9480" width="25.85546875" style="173" customWidth="1"/>
    <col min="9481" max="9481" width="21.28515625" style="173" customWidth="1"/>
    <col min="9482" max="9727" width="11.42578125" style="173"/>
    <col min="9728" max="9728" width="15.140625" style="173" customWidth="1"/>
    <col min="9729" max="9729" width="18" style="173" customWidth="1"/>
    <col min="9730" max="9730" width="34.140625" style="173" customWidth="1"/>
    <col min="9731" max="9732" width="20.7109375" style="173" customWidth="1"/>
    <col min="9733" max="9733" width="25" style="173" customWidth="1"/>
    <col min="9734" max="9734" width="17.28515625" style="173" customWidth="1"/>
    <col min="9735" max="9735" width="19.42578125" style="173" customWidth="1"/>
    <col min="9736" max="9736" width="25.85546875" style="173" customWidth="1"/>
    <col min="9737" max="9737" width="21.28515625" style="173" customWidth="1"/>
    <col min="9738" max="9983" width="11.42578125" style="173"/>
    <col min="9984" max="9984" width="15.140625" style="173" customWidth="1"/>
    <col min="9985" max="9985" width="18" style="173" customWidth="1"/>
    <col min="9986" max="9986" width="34.140625" style="173" customWidth="1"/>
    <col min="9987" max="9988" width="20.7109375" style="173" customWidth="1"/>
    <col min="9989" max="9989" width="25" style="173" customWidth="1"/>
    <col min="9990" max="9990" width="17.28515625" style="173" customWidth="1"/>
    <col min="9991" max="9991" width="19.42578125" style="173" customWidth="1"/>
    <col min="9992" max="9992" width="25.85546875" style="173" customWidth="1"/>
    <col min="9993" max="9993" width="21.28515625" style="173" customWidth="1"/>
    <col min="9994" max="10239" width="11.42578125" style="173"/>
    <col min="10240" max="10240" width="15.140625" style="173" customWidth="1"/>
    <col min="10241" max="10241" width="18" style="173" customWidth="1"/>
    <col min="10242" max="10242" width="34.140625" style="173" customWidth="1"/>
    <col min="10243" max="10244" width="20.7109375" style="173" customWidth="1"/>
    <col min="10245" max="10245" width="25" style="173" customWidth="1"/>
    <col min="10246" max="10246" width="17.28515625" style="173" customWidth="1"/>
    <col min="10247" max="10247" width="19.42578125" style="173" customWidth="1"/>
    <col min="10248" max="10248" width="25.85546875" style="173" customWidth="1"/>
    <col min="10249" max="10249" width="21.28515625" style="173" customWidth="1"/>
    <col min="10250" max="10495" width="11.42578125" style="173"/>
    <col min="10496" max="10496" width="15.140625" style="173" customWidth="1"/>
    <col min="10497" max="10497" width="18" style="173" customWidth="1"/>
    <col min="10498" max="10498" width="34.140625" style="173" customWidth="1"/>
    <col min="10499" max="10500" width="20.7109375" style="173" customWidth="1"/>
    <col min="10501" max="10501" width="25" style="173" customWidth="1"/>
    <col min="10502" max="10502" width="17.28515625" style="173" customWidth="1"/>
    <col min="10503" max="10503" width="19.42578125" style="173" customWidth="1"/>
    <col min="10504" max="10504" width="25.85546875" style="173" customWidth="1"/>
    <col min="10505" max="10505" width="21.28515625" style="173" customWidth="1"/>
    <col min="10506" max="10751" width="11.42578125" style="173"/>
    <col min="10752" max="10752" width="15.140625" style="173" customWidth="1"/>
    <col min="10753" max="10753" width="18" style="173" customWidth="1"/>
    <col min="10754" max="10754" width="34.140625" style="173" customWidth="1"/>
    <col min="10755" max="10756" width="20.7109375" style="173" customWidth="1"/>
    <col min="10757" max="10757" width="25" style="173" customWidth="1"/>
    <col min="10758" max="10758" width="17.28515625" style="173" customWidth="1"/>
    <col min="10759" max="10759" width="19.42578125" style="173" customWidth="1"/>
    <col min="10760" max="10760" width="25.85546875" style="173" customWidth="1"/>
    <col min="10761" max="10761" width="21.28515625" style="173" customWidth="1"/>
    <col min="10762" max="11007" width="11.42578125" style="173"/>
    <col min="11008" max="11008" width="15.140625" style="173" customWidth="1"/>
    <col min="11009" max="11009" width="18" style="173" customWidth="1"/>
    <col min="11010" max="11010" width="34.140625" style="173" customWidth="1"/>
    <col min="11011" max="11012" width="20.7109375" style="173" customWidth="1"/>
    <col min="11013" max="11013" width="25" style="173" customWidth="1"/>
    <col min="11014" max="11014" width="17.28515625" style="173" customWidth="1"/>
    <col min="11015" max="11015" width="19.42578125" style="173" customWidth="1"/>
    <col min="11016" max="11016" width="25.85546875" style="173" customWidth="1"/>
    <col min="11017" max="11017" width="21.28515625" style="173" customWidth="1"/>
    <col min="11018" max="11263" width="11.42578125" style="173"/>
    <col min="11264" max="11264" width="15.140625" style="173" customWidth="1"/>
    <col min="11265" max="11265" width="18" style="173" customWidth="1"/>
    <col min="11266" max="11266" width="34.140625" style="173" customWidth="1"/>
    <col min="11267" max="11268" width="20.7109375" style="173" customWidth="1"/>
    <col min="11269" max="11269" width="25" style="173" customWidth="1"/>
    <col min="11270" max="11270" width="17.28515625" style="173" customWidth="1"/>
    <col min="11271" max="11271" width="19.42578125" style="173" customWidth="1"/>
    <col min="11272" max="11272" width="25.85546875" style="173" customWidth="1"/>
    <col min="11273" max="11273" width="21.28515625" style="173" customWidth="1"/>
    <col min="11274" max="11519" width="11.42578125" style="173"/>
    <col min="11520" max="11520" width="15.140625" style="173" customWidth="1"/>
    <col min="11521" max="11521" width="18" style="173" customWidth="1"/>
    <col min="11522" max="11522" width="34.140625" style="173" customWidth="1"/>
    <col min="11523" max="11524" width="20.7109375" style="173" customWidth="1"/>
    <col min="11525" max="11525" width="25" style="173" customWidth="1"/>
    <col min="11526" max="11526" width="17.28515625" style="173" customWidth="1"/>
    <col min="11527" max="11527" width="19.42578125" style="173" customWidth="1"/>
    <col min="11528" max="11528" width="25.85546875" style="173" customWidth="1"/>
    <col min="11529" max="11529" width="21.28515625" style="173" customWidth="1"/>
    <col min="11530" max="11775" width="11.42578125" style="173"/>
    <col min="11776" max="11776" width="15.140625" style="173" customWidth="1"/>
    <col min="11777" max="11777" width="18" style="173" customWidth="1"/>
    <col min="11778" max="11778" width="34.140625" style="173" customWidth="1"/>
    <col min="11779" max="11780" width="20.7109375" style="173" customWidth="1"/>
    <col min="11781" max="11781" width="25" style="173" customWidth="1"/>
    <col min="11782" max="11782" width="17.28515625" style="173" customWidth="1"/>
    <col min="11783" max="11783" width="19.42578125" style="173" customWidth="1"/>
    <col min="11784" max="11784" width="25.85546875" style="173" customWidth="1"/>
    <col min="11785" max="11785" width="21.28515625" style="173" customWidth="1"/>
    <col min="11786" max="12031" width="11.42578125" style="173"/>
    <col min="12032" max="12032" width="15.140625" style="173" customWidth="1"/>
    <col min="12033" max="12033" width="18" style="173" customWidth="1"/>
    <col min="12034" max="12034" width="34.140625" style="173" customWidth="1"/>
    <col min="12035" max="12036" width="20.7109375" style="173" customWidth="1"/>
    <col min="12037" max="12037" width="25" style="173" customWidth="1"/>
    <col min="12038" max="12038" width="17.28515625" style="173" customWidth="1"/>
    <col min="12039" max="12039" width="19.42578125" style="173" customWidth="1"/>
    <col min="12040" max="12040" width="25.85546875" style="173" customWidth="1"/>
    <col min="12041" max="12041" width="21.28515625" style="173" customWidth="1"/>
    <col min="12042" max="12287" width="11.42578125" style="173"/>
    <col min="12288" max="12288" width="15.140625" style="173" customWidth="1"/>
    <col min="12289" max="12289" width="18" style="173" customWidth="1"/>
    <col min="12290" max="12290" width="34.140625" style="173" customWidth="1"/>
    <col min="12291" max="12292" width="20.7109375" style="173" customWidth="1"/>
    <col min="12293" max="12293" width="25" style="173" customWidth="1"/>
    <col min="12294" max="12294" width="17.28515625" style="173" customWidth="1"/>
    <col min="12295" max="12295" width="19.42578125" style="173" customWidth="1"/>
    <col min="12296" max="12296" width="25.85546875" style="173" customWidth="1"/>
    <col min="12297" max="12297" width="21.28515625" style="173" customWidth="1"/>
    <col min="12298" max="12543" width="11.42578125" style="173"/>
    <col min="12544" max="12544" width="15.140625" style="173" customWidth="1"/>
    <col min="12545" max="12545" width="18" style="173" customWidth="1"/>
    <col min="12546" max="12546" width="34.140625" style="173" customWidth="1"/>
    <col min="12547" max="12548" width="20.7109375" style="173" customWidth="1"/>
    <col min="12549" max="12549" width="25" style="173" customWidth="1"/>
    <col min="12550" max="12550" width="17.28515625" style="173" customWidth="1"/>
    <col min="12551" max="12551" width="19.42578125" style="173" customWidth="1"/>
    <col min="12552" max="12552" width="25.85546875" style="173" customWidth="1"/>
    <col min="12553" max="12553" width="21.28515625" style="173" customWidth="1"/>
    <col min="12554" max="12799" width="11.42578125" style="173"/>
    <col min="12800" max="12800" width="15.140625" style="173" customWidth="1"/>
    <col min="12801" max="12801" width="18" style="173" customWidth="1"/>
    <col min="12802" max="12802" width="34.140625" style="173" customWidth="1"/>
    <col min="12803" max="12804" width="20.7109375" style="173" customWidth="1"/>
    <col min="12805" max="12805" width="25" style="173" customWidth="1"/>
    <col min="12806" max="12806" width="17.28515625" style="173" customWidth="1"/>
    <col min="12807" max="12807" width="19.42578125" style="173" customWidth="1"/>
    <col min="12808" max="12808" width="25.85546875" style="173" customWidth="1"/>
    <col min="12809" max="12809" width="21.28515625" style="173" customWidth="1"/>
    <col min="12810" max="13055" width="11.42578125" style="173"/>
    <col min="13056" max="13056" width="15.140625" style="173" customWidth="1"/>
    <col min="13057" max="13057" width="18" style="173" customWidth="1"/>
    <col min="13058" max="13058" width="34.140625" style="173" customWidth="1"/>
    <col min="13059" max="13060" width="20.7109375" style="173" customWidth="1"/>
    <col min="13061" max="13061" width="25" style="173" customWidth="1"/>
    <col min="13062" max="13062" width="17.28515625" style="173" customWidth="1"/>
    <col min="13063" max="13063" width="19.42578125" style="173" customWidth="1"/>
    <col min="13064" max="13064" width="25.85546875" style="173" customWidth="1"/>
    <col min="13065" max="13065" width="21.28515625" style="173" customWidth="1"/>
    <col min="13066" max="13311" width="11.42578125" style="173"/>
    <col min="13312" max="13312" width="15.140625" style="173" customWidth="1"/>
    <col min="13313" max="13313" width="18" style="173" customWidth="1"/>
    <col min="13314" max="13314" width="34.140625" style="173" customWidth="1"/>
    <col min="13315" max="13316" width="20.7109375" style="173" customWidth="1"/>
    <col min="13317" max="13317" width="25" style="173" customWidth="1"/>
    <col min="13318" max="13318" width="17.28515625" style="173" customWidth="1"/>
    <col min="13319" max="13319" width="19.42578125" style="173" customWidth="1"/>
    <col min="13320" max="13320" width="25.85546875" style="173" customWidth="1"/>
    <col min="13321" max="13321" width="21.28515625" style="173" customWidth="1"/>
    <col min="13322" max="13567" width="11.42578125" style="173"/>
    <col min="13568" max="13568" width="15.140625" style="173" customWidth="1"/>
    <col min="13569" max="13569" width="18" style="173" customWidth="1"/>
    <col min="13570" max="13570" width="34.140625" style="173" customWidth="1"/>
    <col min="13571" max="13572" width="20.7109375" style="173" customWidth="1"/>
    <col min="13573" max="13573" width="25" style="173" customWidth="1"/>
    <col min="13574" max="13574" width="17.28515625" style="173" customWidth="1"/>
    <col min="13575" max="13575" width="19.42578125" style="173" customWidth="1"/>
    <col min="13576" max="13576" width="25.85546875" style="173" customWidth="1"/>
    <col min="13577" max="13577" width="21.28515625" style="173" customWidth="1"/>
    <col min="13578" max="13823" width="11.42578125" style="173"/>
    <col min="13824" max="13824" width="15.140625" style="173" customWidth="1"/>
    <col min="13825" max="13825" width="18" style="173" customWidth="1"/>
    <col min="13826" max="13826" width="34.140625" style="173" customWidth="1"/>
    <col min="13827" max="13828" width="20.7109375" style="173" customWidth="1"/>
    <col min="13829" max="13829" width="25" style="173" customWidth="1"/>
    <col min="13830" max="13830" width="17.28515625" style="173" customWidth="1"/>
    <col min="13831" max="13831" width="19.42578125" style="173" customWidth="1"/>
    <col min="13832" max="13832" width="25.85546875" style="173" customWidth="1"/>
    <col min="13833" max="13833" width="21.28515625" style="173" customWidth="1"/>
    <col min="13834" max="14079" width="11.42578125" style="173"/>
    <col min="14080" max="14080" width="15.140625" style="173" customWidth="1"/>
    <col min="14081" max="14081" width="18" style="173" customWidth="1"/>
    <col min="14082" max="14082" width="34.140625" style="173" customWidth="1"/>
    <col min="14083" max="14084" width="20.7109375" style="173" customWidth="1"/>
    <col min="14085" max="14085" width="25" style="173" customWidth="1"/>
    <col min="14086" max="14086" width="17.28515625" style="173" customWidth="1"/>
    <col min="14087" max="14087" width="19.42578125" style="173" customWidth="1"/>
    <col min="14088" max="14088" width="25.85546875" style="173" customWidth="1"/>
    <col min="14089" max="14089" width="21.28515625" style="173" customWidth="1"/>
    <col min="14090" max="14335" width="11.42578125" style="173"/>
    <col min="14336" max="14336" width="15.140625" style="173" customWidth="1"/>
    <col min="14337" max="14337" width="18" style="173" customWidth="1"/>
    <col min="14338" max="14338" width="34.140625" style="173" customWidth="1"/>
    <col min="14339" max="14340" width="20.7109375" style="173" customWidth="1"/>
    <col min="14341" max="14341" width="25" style="173" customWidth="1"/>
    <col min="14342" max="14342" width="17.28515625" style="173" customWidth="1"/>
    <col min="14343" max="14343" width="19.42578125" style="173" customWidth="1"/>
    <col min="14344" max="14344" width="25.85546875" style="173" customWidth="1"/>
    <col min="14345" max="14345" width="21.28515625" style="173" customWidth="1"/>
    <col min="14346" max="14591" width="11.42578125" style="173"/>
    <col min="14592" max="14592" width="15.140625" style="173" customWidth="1"/>
    <col min="14593" max="14593" width="18" style="173" customWidth="1"/>
    <col min="14594" max="14594" width="34.140625" style="173" customWidth="1"/>
    <col min="14595" max="14596" width="20.7109375" style="173" customWidth="1"/>
    <col min="14597" max="14597" width="25" style="173" customWidth="1"/>
    <col min="14598" max="14598" width="17.28515625" style="173" customWidth="1"/>
    <col min="14599" max="14599" width="19.42578125" style="173" customWidth="1"/>
    <col min="14600" max="14600" width="25.85546875" style="173" customWidth="1"/>
    <col min="14601" max="14601" width="21.28515625" style="173" customWidth="1"/>
    <col min="14602" max="14847" width="11.42578125" style="173"/>
    <col min="14848" max="14848" width="15.140625" style="173" customWidth="1"/>
    <col min="14849" max="14849" width="18" style="173" customWidth="1"/>
    <col min="14850" max="14850" width="34.140625" style="173" customWidth="1"/>
    <col min="14851" max="14852" width="20.7109375" style="173" customWidth="1"/>
    <col min="14853" max="14853" width="25" style="173" customWidth="1"/>
    <col min="14854" max="14854" width="17.28515625" style="173" customWidth="1"/>
    <col min="14855" max="14855" width="19.42578125" style="173" customWidth="1"/>
    <col min="14856" max="14856" width="25.85546875" style="173" customWidth="1"/>
    <col min="14857" max="14857" width="21.28515625" style="173" customWidth="1"/>
    <col min="14858" max="15103" width="11.42578125" style="173"/>
    <col min="15104" max="15104" width="15.140625" style="173" customWidth="1"/>
    <col min="15105" max="15105" width="18" style="173" customWidth="1"/>
    <col min="15106" max="15106" width="34.140625" style="173" customWidth="1"/>
    <col min="15107" max="15108" width="20.7109375" style="173" customWidth="1"/>
    <col min="15109" max="15109" width="25" style="173" customWidth="1"/>
    <col min="15110" max="15110" width="17.28515625" style="173" customWidth="1"/>
    <col min="15111" max="15111" width="19.42578125" style="173" customWidth="1"/>
    <col min="15112" max="15112" width="25.85546875" style="173" customWidth="1"/>
    <col min="15113" max="15113" width="21.28515625" style="173" customWidth="1"/>
    <col min="15114" max="15359" width="11.42578125" style="173"/>
    <col min="15360" max="15360" width="15.140625" style="173" customWidth="1"/>
    <col min="15361" max="15361" width="18" style="173" customWidth="1"/>
    <col min="15362" max="15362" width="34.140625" style="173" customWidth="1"/>
    <col min="15363" max="15364" width="20.7109375" style="173" customWidth="1"/>
    <col min="15365" max="15365" width="25" style="173" customWidth="1"/>
    <col min="15366" max="15366" width="17.28515625" style="173" customWidth="1"/>
    <col min="15367" max="15367" width="19.42578125" style="173" customWidth="1"/>
    <col min="15368" max="15368" width="25.85546875" style="173" customWidth="1"/>
    <col min="15369" max="15369" width="21.28515625" style="173" customWidth="1"/>
    <col min="15370" max="15615" width="11.42578125" style="173"/>
    <col min="15616" max="15616" width="15.140625" style="173" customWidth="1"/>
    <col min="15617" max="15617" width="18" style="173" customWidth="1"/>
    <col min="15618" max="15618" width="34.140625" style="173" customWidth="1"/>
    <col min="15619" max="15620" width="20.7109375" style="173" customWidth="1"/>
    <col min="15621" max="15621" width="25" style="173" customWidth="1"/>
    <col min="15622" max="15622" width="17.28515625" style="173" customWidth="1"/>
    <col min="15623" max="15623" width="19.42578125" style="173" customWidth="1"/>
    <col min="15624" max="15624" width="25.85546875" style="173" customWidth="1"/>
    <col min="15625" max="15625" width="21.28515625" style="173" customWidth="1"/>
    <col min="15626" max="15871" width="11.42578125" style="173"/>
    <col min="15872" max="15872" width="15.140625" style="173" customWidth="1"/>
    <col min="15873" max="15873" width="18" style="173" customWidth="1"/>
    <col min="15874" max="15874" width="34.140625" style="173" customWidth="1"/>
    <col min="15875" max="15876" width="20.7109375" style="173" customWidth="1"/>
    <col min="15877" max="15877" width="25" style="173" customWidth="1"/>
    <col min="15878" max="15878" width="17.28515625" style="173" customWidth="1"/>
    <col min="15879" max="15879" width="19.42578125" style="173" customWidth="1"/>
    <col min="15880" max="15880" width="25.85546875" style="173" customWidth="1"/>
    <col min="15881" max="15881" width="21.28515625" style="173" customWidth="1"/>
    <col min="15882" max="16127" width="11.42578125" style="173"/>
    <col min="16128" max="16128" width="15.140625" style="173" customWidth="1"/>
    <col min="16129" max="16129" width="18" style="173" customWidth="1"/>
    <col min="16130" max="16130" width="34.140625" style="173" customWidth="1"/>
    <col min="16131" max="16132" width="20.7109375" style="173" customWidth="1"/>
    <col min="16133" max="16133" width="25" style="173" customWidth="1"/>
    <col min="16134" max="16134" width="17.28515625" style="173" customWidth="1"/>
    <col min="16135" max="16135" width="19.42578125" style="173" customWidth="1"/>
    <col min="16136" max="16136" width="25.85546875" style="173" customWidth="1"/>
    <col min="16137" max="16137" width="21.28515625" style="173" customWidth="1"/>
    <col min="16138" max="16384" width="11.42578125" style="173"/>
  </cols>
  <sheetData>
    <row r="1" spans="1:9" x14ac:dyDescent="0.25">
      <c r="A1" s="172"/>
      <c r="B1" s="172"/>
      <c r="C1" s="172"/>
      <c r="D1" s="172"/>
      <c r="E1" s="172"/>
      <c r="F1" s="172"/>
      <c r="G1" s="172"/>
      <c r="H1" s="172"/>
      <c r="I1" s="172"/>
    </row>
    <row r="2" spans="1:9" x14ac:dyDescent="0.25">
      <c r="A2" s="172"/>
      <c r="B2" s="172"/>
      <c r="C2" s="172"/>
      <c r="D2" s="172"/>
      <c r="E2" s="172"/>
      <c r="F2" s="172"/>
      <c r="G2" s="172"/>
      <c r="H2" s="172"/>
      <c r="I2" s="172"/>
    </row>
    <row r="3" spans="1:9" x14ac:dyDescent="0.25">
      <c r="A3" s="172"/>
      <c r="B3" s="172"/>
      <c r="C3" s="172"/>
      <c r="D3" s="172"/>
      <c r="E3" s="172"/>
      <c r="F3" s="172"/>
      <c r="G3" s="172"/>
      <c r="H3" s="172"/>
      <c r="I3" s="172"/>
    </row>
    <row r="4" spans="1:9" x14ac:dyDescent="0.25">
      <c r="A4" s="172"/>
      <c r="B4" s="172"/>
      <c r="C4" s="172"/>
      <c r="D4" s="172"/>
      <c r="E4" s="172"/>
      <c r="F4" s="172"/>
      <c r="G4" s="172"/>
      <c r="H4" s="172"/>
      <c r="I4" s="172"/>
    </row>
    <row r="5" spans="1:9" x14ac:dyDescent="0.25">
      <c r="A5" s="172"/>
      <c r="B5" s="172"/>
      <c r="C5" s="172"/>
      <c r="D5" s="172"/>
      <c r="E5" s="172"/>
      <c r="F5" s="172"/>
      <c r="G5" s="172"/>
      <c r="H5" s="172"/>
      <c r="I5" s="172"/>
    </row>
    <row r="6" spans="1:9" x14ac:dyDescent="0.25">
      <c r="A6" s="172"/>
      <c r="B6" s="172"/>
      <c r="C6" s="172"/>
      <c r="D6" s="172"/>
      <c r="E6" s="172"/>
      <c r="F6" s="172"/>
      <c r="G6" s="172"/>
      <c r="H6" s="172"/>
      <c r="I6" s="172"/>
    </row>
    <row r="7" spans="1:9" ht="29.25" customHeight="1" x14ac:dyDescent="0.25">
      <c r="A7" s="172"/>
      <c r="B7" s="172"/>
      <c r="C7" s="172"/>
      <c r="D7" s="172"/>
      <c r="E7" s="172"/>
      <c r="F7" s="172"/>
      <c r="G7" s="172"/>
      <c r="H7" s="172"/>
      <c r="I7" s="172"/>
    </row>
    <row r="8" spans="1:9" ht="52.5" customHeight="1" x14ac:dyDescent="0.25">
      <c r="A8" s="171" t="s">
        <v>125</v>
      </c>
      <c r="B8" s="171" t="s">
        <v>126</v>
      </c>
      <c r="C8" s="171" t="s">
        <v>127</v>
      </c>
      <c r="D8" s="171" t="s">
        <v>128</v>
      </c>
      <c r="E8" s="171" t="s">
        <v>129</v>
      </c>
      <c r="F8" s="171" t="s">
        <v>130</v>
      </c>
      <c r="G8" s="171" t="s">
        <v>131</v>
      </c>
      <c r="H8" s="171" t="s">
        <v>132</v>
      </c>
      <c r="I8" s="171" t="s">
        <v>150</v>
      </c>
    </row>
    <row r="9" spans="1:9" ht="33.75" customHeight="1" x14ac:dyDescent="0.25">
      <c r="A9" s="61"/>
      <c r="B9" s="61"/>
      <c r="C9" s="62"/>
      <c r="D9" s="63"/>
      <c r="E9" s="64"/>
      <c r="F9" s="65"/>
      <c r="G9" s="66"/>
      <c r="H9" s="66"/>
      <c r="I9" s="67"/>
    </row>
    <row r="10" spans="1:9" ht="15" customHeight="1" x14ac:dyDescent="0.25">
      <c r="A10" s="61"/>
      <c r="B10" s="61"/>
      <c r="C10" s="62"/>
      <c r="D10" s="63"/>
      <c r="E10" s="64"/>
      <c r="F10" s="65"/>
      <c r="G10" s="66"/>
      <c r="H10" s="66"/>
      <c r="I10" s="67"/>
    </row>
    <row r="11" spans="1:9" ht="15" customHeight="1" x14ac:dyDescent="0.25">
      <c r="A11" s="61"/>
      <c r="B11" s="61"/>
      <c r="C11" s="62"/>
      <c r="D11" s="63"/>
      <c r="E11" s="64"/>
      <c r="F11" s="65"/>
      <c r="G11" s="66"/>
      <c r="H11" s="66"/>
      <c r="I11" s="67"/>
    </row>
    <row r="12" spans="1:9" ht="15" customHeight="1" x14ac:dyDescent="0.25">
      <c r="A12" s="61"/>
      <c r="B12" s="61"/>
      <c r="C12" s="62"/>
      <c r="D12" s="63"/>
      <c r="E12" s="64"/>
      <c r="F12" s="65"/>
      <c r="G12" s="66"/>
      <c r="H12" s="66"/>
      <c r="I12" s="67"/>
    </row>
    <row r="13" spans="1:9" ht="15" customHeight="1" x14ac:dyDescent="0.25">
      <c r="A13" s="61"/>
      <c r="B13" s="61"/>
      <c r="C13" s="61"/>
      <c r="D13" s="63"/>
      <c r="E13" s="68"/>
      <c r="F13" s="89"/>
      <c r="G13" s="66"/>
      <c r="H13" s="66"/>
      <c r="I13" s="67"/>
    </row>
    <row r="14" spans="1:9" ht="15" customHeight="1" x14ac:dyDescent="0.25">
      <c r="A14" s="61"/>
      <c r="B14" s="61"/>
      <c r="C14" s="61"/>
      <c r="D14" s="63"/>
      <c r="E14" s="68"/>
      <c r="F14" s="89"/>
      <c r="G14" s="66"/>
      <c r="H14" s="66"/>
      <c r="I14" s="67"/>
    </row>
    <row r="15" spans="1:9" ht="15" customHeight="1" x14ac:dyDescent="0.25">
      <c r="A15" s="61"/>
      <c r="B15" s="61"/>
      <c r="C15" s="62"/>
      <c r="D15" s="63"/>
      <c r="E15" s="64"/>
      <c r="F15" s="65"/>
      <c r="G15" s="66"/>
      <c r="H15" s="66"/>
      <c r="I15" s="67"/>
    </row>
    <row r="16" spans="1:9" ht="15" customHeight="1" x14ac:dyDescent="0.25">
      <c r="A16" s="61"/>
      <c r="B16" s="61"/>
      <c r="C16" s="61"/>
      <c r="D16" s="63"/>
      <c r="E16" s="68"/>
      <c r="F16" s="89"/>
      <c r="G16" s="66"/>
      <c r="H16" s="66"/>
      <c r="I16" s="67"/>
    </row>
    <row r="17" spans="1:9" ht="15" customHeight="1" thickBot="1" x14ac:dyDescent="0.3">
      <c r="A17" s="69"/>
      <c r="B17" s="69"/>
      <c r="C17" s="69"/>
      <c r="D17" s="70"/>
      <c r="E17" s="71"/>
      <c r="F17" s="90"/>
      <c r="G17" s="72"/>
      <c r="H17" s="72"/>
      <c r="I17" s="73"/>
    </row>
    <row r="18" spans="1:9" ht="18.75" customHeight="1" thickBot="1" x14ac:dyDescent="0.3">
      <c r="A18" s="374" t="s">
        <v>5</v>
      </c>
      <c r="B18" s="375"/>
      <c r="C18" s="375"/>
      <c r="D18" s="375"/>
      <c r="E18" s="375"/>
      <c r="F18" s="376"/>
      <c r="G18" s="178">
        <f>SUM(G9:G17)</f>
        <v>0</v>
      </c>
      <c r="H18" s="178">
        <f>SUM(H9:H17)</f>
        <v>0</v>
      </c>
      <c r="I18" s="178">
        <f>SUM(I9:I17)</f>
        <v>0</v>
      </c>
    </row>
    <row r="19" spans="1:9" x14ac:dyDescent="0.25">
      <c r="A19" s="172"/>
      <c r="B19" s="172"/>
      <c r="C19" s="172"/>
      <c r="D19" s="172"/>
      <c r="E19" s="172"/>
      <c r="F19" s="172"/>
      <c r="G19" s="172"/>
      <c r="H19" s="172"/>
      <c r="I19" s="172"/>
    </row>
    <row r="20" spans="1:9" x14ac:dyDescent="0.25">
      <c r="A20" s="174" t="s">
        <v>133</v>
      </c>
      <c r="B20" s="172"/>
      <c r="C20" s="172"/>
      <c r="D20" s="172"/>
      <c r="E20" s="172"/>
      <c r="F20" s="172"/>
      <c r="G20" s="172"/>
      <c r="H20" s="172"/>
      <c r="I20" s="172"/>
    </row>
    <row r="21" spans="1:9" x14ac:dyDescent="0.25">
      <c r="A21" s="175"/>
      <c r="B21" s="172"/>
      <c r="C21" s="172"/>
      <c r="D21" s="172"/>
      <c r="E21" s="172"/>
      <c r="F21" s="172"/>
      <c r="G21" s="172"/>
      <c r="H21" s="172"/>
      <c r="I21" s="172"/>
    </row>
    <row r="22" spans="1:9" x14ac:dyDescent="0.25">
      <c r="A22" s="172"/>
      <c r="B22" s="168"/>
      <c r="C22" s="172"/>
      <c r="D22" s="172"/>
      <c r="E22" s="172"/>
      <c r="F22" s="172"/>
      <c r="G22" s="172"/>
      <c r="H22" s="172"/>
      <c r="I22" s="172"/>
    </row>
    <row r="23" spans="1:9" ht="15.75" x14ac:dyDescent="0.25">
      <c r="A23" s="176"/>
      <c r="B23" s="172"/>
      <c r="C23" s="172"/>
      <c r="D23" s="172"/>
      <c r="E23" s="172"/>
      <c r="F23" s="172"/>
      <c r="G23" s="172"/>
      <c r="H23" s="172"/>
      <c r="I23" s="172"/>
    </row>
    <row r="24" spans="1:9" x14ac:dyDescent="0.25">
      <c r="A24" s="172"/>
      <c r="B24" s="172"/>
      <c r="C24" s="172"/>
      <c r="D24" s="172"/>
      <c r="E24" s="172"/>
      <c r="F24" s="172"/>
      <c r="G24" s="172"/>
      <c r="H24" s="172"/>
      <c r="I24" s="172"/>
    </row>
    <row r="25" spans="1:9" x14ac:dyDescent="0.25">
      <c r="A25" s="172"/>
      <c r="B25" s="172"/>
      <c r="C25" s="172"/>
      <c r="D25" s="172"/>
      <c r="E25" s="172"/>
      <c r="F25" s="172"/>
      <c r="G25" s="172"/>
      <c r="H25" s="172"/>
      <c r="I25" s="172"/>
    </row>
    <row r="26" spans="1:9" x14ac:dyDescent="0.25">
      <c r="A26" s="172"/>
      <c r="B26" s="172"/>
      <c r="C26" s="172"/>
      <c r="D26" s="172"/>
      <c r="E26" s="172"/>
      <c r="F26" s="172"/>
      <c r="G26" s="172"/>
      <c r="H26" s="172"/>
      <c r="I26" s="172"/>
    </row>
    <row r="27" spans="1:9" x14ac:dyDescent="0.25">
      <c r="A27" s="172"/>
      <c r="B27" s="172"/>
      <c r="C27" s="172"/>
      <c r="D27" s="172"/>
      <c r="E27" s="172"/>
      <c r="F27" s="172"/>
      <c r="G27" s="172"/>
      <c r="H27" s="172"/>
      <c r="I27" s="172"/>
    </row>
    <row r="28" spans="1:9" x14ac:dyDescent="0.25">
      <c r="A28" s="172"/>
      <c r="B28" s="172"/>
      <c r="C28" s="172"/>
      <c r="D28" s="172"/>
      <c r="E28" s="172"/>
      <c r="F28" s="172"/>
      <c r="G28" s="172"/>
      <c r="H28" s="172"/>
      <c r="I28" s="172"/>
    </row>
    <row r="29" spans="1:9" x14ac:dyDescent="0.25">
      <c r="A29" s="172"/>
      <c r="B29" s="172"/>
      <c r="C29" s="172"/>
      <c r="D29" s="172"/>
      <c r="E29" s="172"/>
      <c r="F29" s="172"/>
      <c r="G29" s="172"/>
      <c r="H29" s="172"/>
      <c r="I29" s="172"/>
    </row>
    <row r="30" spans="1:9" x14ac:dyDescent="0.25">
      <c r="A30" s="172"/>
      <c r="B30" s="172"/>
      <c r="C30" s="172"/>
      <c r="D30" s="172"/>
      <c r="E30" s="172"/>
      <c r="F30" s="172"/>
      <c r="G30" s="172"/>
      <c r="H30" s="172"/>
      <c r="I30" s="172"/>
    </row>
    <row r="300" spans="6:6" ht="36" x14ac:dyDescent="0.25">
      <c r="F300" s="177" t="s">
        <v>145</v>
      </c>
    </row>
    <row r="301" spans="6:6" x14ac:dyDescent="0.25">
      <c r="F301" s="177" t="s">
        <v>101</v>
      </c>
    </row>
    <row r="302" spans="6:6" x14ac:dyDescent="0.25">
      <c r="F302" s="177" t="s">
        <v>102</v>
      </c>
    </row>
    <row r="303" spans="6:6" x14ac:dyDescent="0.25">
      <c r="F303" s="177" t="s">
        <v>103</v>
      </c>
    </row>
    <row r="304" spans="6:6" x14ac:dyDescent="0.25">
      <c r="F304" s="177" t="s">
        <v>104</v>
      </c>
    </row>
    <row r="305" spans="6:6" x14ac:dyDescent="0.25">
      <c r="F305" s="177" t="s">
        <v>105</v>
      </c>
    </row>
    <row r="306" spans="6:6" ht="24" x14ac:dyDescent="0.25">
      <c r="F306" s="177" t="s">
        <v>106</v>
      </c>
    </row>
    <row r="307" spans="6:6" ht="36" x14ac:dyDescent="0.25">
      <c r="F307" s="177" t="s">
        <v>107</v>
      </c>
    </row>
  </sheetData>
  <sheetProtection formatCells="0" formatColumns="0" formatRows="0" insertRows="0" deleteRows="0" sort="0" autoFilter="0"/>
  <sortState ref="A9:I16">
    <sortCondition ref="C9:C16"/>
  </sortState>
  <mergeCells count="1">
    <mergeCell ref="A18:F18"/>
  </mergeCells>
  <dataValidations count="1">
    <dataValidation type="list" allowBlank="1" showInputMessage="1" showErrorMessage="1" sqref="F9:F17">
      <formula1>$F$300:$F$307</formula1>
    </dataValidation>
  </dataValidations>
  <pageMargins left="0.7" right="0.7" top="0.75" bottom="0.75" header="0.3" footer="0.3"/>
  <pageSetup paperSize="9" scale="60"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6"/>
  <sheetViews>
    <sheetView view="pageBreakPreview" zoomScaleNormal="100" zoomScaleSheetLayoutView="100" workbookViewId="0">
      <selection activeCell="B9" sqref="B9:B10"/>
    </sheetView>
  </sheetViews>
  <sheetFormatPr baseColWidth="10" defaultRowHeight="15" x14ac:dyDescent="0.25"/>
  <cols>
    <col min="1" max="1" width="37.7109375" style="180" customWidth="1"/>
    <col min="2" max="2" width="28" style="180" customWidth="1"/>
    <col min="3" max="3" width="36" style="180" customWidth="1"/>
    <col min="4" max="4" width="23.140625" style="180" customWidth="1"/>
    <col min="5" max="5" width="29.5703125" style="180" customWidth="1"/>
    <col min="6" max="6" width="18" style="180" customWidth="1"/>
    <col min="7" max="255" width="11.42578125" style="180"/>
    <col min="256" max="256" width="22.28515625" style="180" customWidth="1"/>
    <col min="257" max="257" width="23" style="180" customWidth="1"/>
    <col min="258" max="258" width="24" style="180" bestFit="1" customWidth="1"/>
    <col min="259" max="259" width="23.140625" style="180" customWidth="1"/>
    <col min="260" max="260" width="23" style="180" customWidth="1"/>
    <col min="261" max="261" width="18" style="180" customWidth="1"/>
    <col min="262" max="511" width="11.42578125" style="180"/>
    <col min="512" max="512" width="22.28515625" style="180" customWidth="1"/>
    <col min="513" max="513" width="23" style="180" customWidth="1"/>
    <col min="514" max="514" width="24" style="180" bestFit="1" customWidth="1"/>
    <col min="515" max="515" width="23.140625" style="180" customWidth="1"/>
    <col min="516" max="516" width="23" style="180" customWidth="1"/>
    <col min="517" max="517" width="18" style="180" customWidth="1"/>
    <col min="518" max="767" width="11.42578125" style="180"/>
    <col min="768" max="768" width="22.28515625" style="180" customWidth="1"/>
    <col min="769" max="769" width="23" style="180" customWidth="1"/>
    <col min="770" max="770" width="24" style="180" bestFit="1" customWidth="1"/>
    <col min="771" max="771" width="23.140625" style="180" customWidth="1"/>
    <col min="772" max="772" width="23" style="180" customWidth="1"/>
    <col min="773" max="773" width="18" style="180" customWidth="1"/>
    <col min="774" max="1023" width="11.42578125" style="180"/>
    <col min="1024" max="1024" width="22.28515625" style="180" customWidth="1"/>
    <col min="1025" max="1025" width="23" style="180" customWidth="1"/>
    <col min="1026" max="1026" width="24" style="180" bestFit="1" customWidth="1"/>
    <col min="1027" max="1027" width="23.140625" style="180" customWidth="1"/>
    <col min="1028" max="1028" width="23" style="180" customWidth="1"/>
    <col min="1029" max="1029" width="18" style="180" customWidth="1"/>
    <col min="1030" max="1279" width="11.42578125" style="180"/>
    <col min="1280" max="1280" width="22.28515625" style="180" customWidth="1"/>
    <col min="1281" max="1281" width="23" style="180" customWidth="1"/>
    <col min="1282" max="1282" width="24" style="180" bestFit="1" customWidth="1"/>
    <col min="1283" max="1283" width="23.140625" style="180" customWidth="1"/>
    <col min="1284" max="1284" width="23" style="180" customWidth="1"/>
    <col min="1285" max="1285" width="18" style="180" customWidth="1"/>
    <col min="1286" max="1535" width="11.42578125" style="180"/>
    <col min="1536" max="1536" width="22.28515625" style="180" customWidth="1"/>
    <col min="1537" max="1537" width="23" style="180" customWidth="1"/>
    <col min="1538" max="1538" width="24" style="180" bestFit="1" customWidth="1"/>
    <col min="1539" max="1539" width="23.140625" style="180" customWidth="1"/>
    <col min="1540" max="1540" width="23" style="180" customWidth="1"/>
    <col min="1541" max="1541" width="18" style="180" customWidth="1"/>
    <col min="1542" max="1791" width="11.42578125" style="180"/>
    <col min="1792" max="1792" width="22.28515625" style="180" customWidth="1"/>
    <col min="1793" max="1793" width="23" style="180" customWidth="1"/>
    <col min="1794" max="1794" width="24" style="180" bestFit="1" customWidth="1"/>
    <col min="1795" max="1795" width="23.140625" style="180" customWidth="1"/>
    <col min="1796" max="1796" width="23" style="180" customWidth="1"/>
    <col min="1797" max="1797" width="18" style="180" customWidth="1"/>
    <col min="1798" max="2047" width="11.42578125" style="180"/>
    <col min="2048" max="2048" width="22.28515625" style="180" customWidth="1"/>
    <col min="2049" max="2049" width="23" style="180" customWidth="1"/>
    <col min="2050" max="2050" width="24" style="180" bestFit="1" customWidth="1"/>
    <col min="2051" max="2051" width="23.140625" style="180" customWidth="1"/>
    <col min="2052" max="2052" width="23" style="180" customWidth="1"/>
    <col min="2053" max="2053" width="18" style="180" customWidth="1"/>
    <col min="2054" max="2303" width="11.42578125" style="180"/>
    <col min="2304" max="2304" width="22.28515625" style="180" customWidth="1"/>
    <col min="2305" max="2305" width="23" style="180" customWidth="1"/>
    <col min="2306" max="2306" width="24" style="180" bestFit="1" customWidth="1"/>
    <col min="2307" max="2307" width="23.140625" style="180" customWidth="1"/>
    <col min="2308" max="2308" width="23" style="180" customWidth="1"/>
    <col min="2309" max="2309" width="18" style="180" customWidth="1"/>
    <col min="2310" max="2559" width="11.42578125" style="180"/>
    <col min="2560" max="2560" width="22.28515625" style="180" customWidth="1"/>
    <col min="2561" max="2561" width="23" style="180" customWidth="1"/>
    <col min="2562" max="2562" width="24" style="180" bestFit="1" customWidth="1"/>
    <col min="2563" max="2563" width="23.140625" style="180" customWidth="1"/>
    <col min="2564" max="2564" width="23" style="180" customWidth="1"/>
    <col min="2565" max="2565" width="18" style="180" customWidth="1"/>
    <col min="2566" max="2815" width="11.42578125" style="180"/>
    <col min="2816" max="2816" width="22.28515625" style="180" customWidth="1"/>
    <col min="2817" max="2817" width="23" style="180" customWidth="1"/>
    <col min="2818" max="2818" width="24" style="180" bestFit="1" customWidth="1"/>
    <col min="2819" max="2819" width="23.140625" style="180" customWidth="1"/>
    <col min="2820" max="2820" width="23" style="180" customWidth="1"/>
    <col min="2821" max="2821" width="18" style="180" customWidth="1"/>
    <col min="2822" max="3071" width="11.42578125" style="180"/>
    <col min="3072" max="3072" width="22.28515625" style="180" customWidth="1"/>
    <col min="3073" max="3073" width="23" style="180" customWidth="1"/>
    <col min="3074" max="3074" width="24" style="180" bestFit="1" customWidth="1"/>
    <col min="3075" max="3075" width="23.140625" style="180" customWidth="1"/>
    <col min="3076" max="3076" width="23" style="180" customWidth="1"/>
    <col min="3077" max="3077" width="18" style="180" customWidth="1"/>
    <col min="3078" max="3327" width="11.42578125" style="180"/>
    <col min="3328" max="3328" width="22.28515625" style="180" customWidth="1"/>
    <col min="3329" max="3329" width="23" style="180" customWidth="1"/>
    <col min="3330" max="3330" width="24" style="180" bestFit="1" customWidth="1"/>
    <col min="3331" max="3331" width="23.140625" style="180" customWidth="1"/>
    <col min="3332" max="3332" width="23" style="180" customWidth="1"/>
    <col min="3333" max="3333" width="18" style="180" customWidth="1"/>
    <col min="3334" max="3583" width="11.42578125" style="180"/>
    <col min="3584" max="3584" width="22.28515625" style="180" customWidth="1"/>
    <col min="3585" max="3585" width="23" style="180" customWidth="1"/>
    <col min="3586" max="3586" width="24" style="180" bestFit="1" customWidth="1"/>
    <col min="3587" max="3587" width="23.140625" style="180" customWidth="1"/>
    <col min="3588" max="3588" width="23" style="180" customWidth="1"/>
    <col min="3589" max="3589" width="18" style="180" customWidth="1"/>
    <col min="3590" max="3839" width="11.42578125" style="180"/>
    <col min="3840" max="3840" width="22.28515625" style="180" customWidth="1"/>
    <col min="3841" max="3841" width="23" style="180" customWidth="1"/>
    <col min="3842" max="3842" width="24" style="180" bestFit="1" customWidth="1"/>
    <col min="3843" max="3843" width="23.140625" style="180" customWidth="1"/>
    <col min="3844" max="3844" width="23" style="180" customWidth="1"/>
    <col min="3845" max="3845" width="18" style="180" customWidth="1"/>
    <col min="3846" max="4095" width="11.42578125" style="180"/>
    <col min="4096" max="4096" width="22.28515625" style="180" customWidth="1"/>
    <col min="4097" max="4097" width="23" style="180" customWidth="1"/>
    <col min="4098" max="4098" width="24" style="180" bestFit="1" customWidth="1"/>
    <col min="4099" max="4099" width="23.140625" style="180" customWidth="1"/>
    <col min="4100" max="4100" width="23" style="180" customWidth="1"/>
    <col min="4101" max="4101" width="18" style="180" customWidth="1"/>
    <col min="4102" max="4351" width="11.42578125" style="180"/>
    <col min="4352" max="4352" width="22.28515625" style="180" customWidth="1"/>
    <col min="4353" max="4353" width="23" style="180" customWidth="1"/>
    <col min="4354" max="4354" width="24" style="180" bestFit="1" customWidth="1"/>
    <col min="4355" max="4355" width="23.140625" style="180" customWidth="1"/>
    <col min="4356" max="4356" width="23" style="180" customWidth="1"/>
    <col min="4357" max="4357" width="18" style="180" customWidth="1"/>
    <col min="4358" max="4607" width="11.42578125" style="180"/>
    <col min="4608" max="4608" width="22.28515625" style="180" customWidth="1"/>
    <col min="4609" max="4609" width="23" style="180" customWidth="1"/>
    <col min="4610" max="4610" width="24" style="180" bestFit="1" customWidth="1"/>
    <col min="4611" max="4611" width="23.140625" style="180" customWidth="1"/>
    <col min="4612" max="4612" width="23" style="180" customWidth="1"/>
    <col min="4613" max="4613" width="18" style="180" customWidth="1"/>
    <col min="4614" max="4863" width="11.42578125" style="180"/>
    <col min="4864" max="4864" width="22.28515625" style="180" customWidth="1"/>
    <col min="4865" max="4865" width="23" style="180" customWidth="1"/>
    <col min="4866" max="4866" width="24" style="180" bestFit="1" customWidth="1"/>
    <col min="4867" max="4867" width="23.140625" style="180" customWidth="1"/>
    <col min="4868" max="4868" width="23" style="180" customWidth="1"/>
    <col min="4869" max="4869" width="18" style="180" customWidth="1"/>
    <col min="4870" max="5119" width="11.42578125" style="180"/>
    <col min="5120" max="5120" width="22.28515625" style="180" customWidth="1"/>
    <col min="5121" max="5121" width="23" style="180" customWidth="1"/>
    <col min="5122" max="5122" width="24" style="180" bestFit="1" customWidth="1"/>
    <col min="5123" max="5123" width="23.140625" style="180" customWidth="1"/>
    <col min="5124" max="5124" width="23" style="180" customWidth="1"/>
    <col min="5125" max="5125" width="18" style="180" customWidth="1"/>
    <col min="5126" max="5375" width="11.42578125" style="180"/>
    <col min="5376" max="5376" width="22.28515625" style="180" customWidth="1"/>
    <col min="5377" max="5377" width="23" style="180" customWidth="1"/>
    <col min="5378" max="5378" width="24" style="180" bestFit="1" customWidth="1"/>
    <col min="5379" max="5379" width="23.140625" style="180" customWidth="1"/>
    <col min="5380" max="5380" width="23" style="180" customWidth="1"/>
    <col min="5381" max="5381" width="18" style="180" customWidth="1"/>
    <col min="5382" max="5631" width="11.42578125" style="180"/>
    <col min="5632" max="5632" width="22.28515625" style="180" customWidth="1"/>
    <col min="5633" max="5633" width="23" style="180" customWidth="1"/>
    <col min="5634" max="5634" width="24" style="180" bestFit="1" customWidth="1"/>
    <col min="5635" max="5635" width="23.140625" style="180" customWidth="1"/>
    <col min="5636" max="5636" width="23" style="180" customWidth="1"/>
    <col min="5637" max="5637" width="18" style="180" customWidth="1"/>
    <col min="5638" max="5887" width="11.42578125" style="180"/>
    <col min="5888" max="5888" width="22.28515625" style="180" customWidth="1"/>
    <col min="5889" max="5889" width="23" style="180" customWidth="1"/>
    <col min="5890" max="5890" width="24" style="180" bestFit="1" customWidth="1"/>
    <col min="5891" max="5891" width="23.140625" style="180" customWidth="1"/>
    <col min="5892" max="5892" width="23" style="180" customWidth="1"/>
    <col min="5893" max="5893" width="18" style="180" customWidth="1"/>
    <col min="5894" max="6143" width="11.42578125" style="180"/>
    <col min="6144" max="6144" width="22.28515625" style="180" customWidth="1"/>
    <col min="6145" max="6145" width="23" style="180" customWidth="1"/>
    <col min="6146" max="6146" width="24" style="180" bestFit="1" customWidth="1"/>
    <col min="6147" max="6147" width="23.140625" style="180" customWidth="1"/>
    <col min="6148" max="6148" width="23" style="180" customWidth="1"/>
    <col min="6149" max="6149" width="18" style="180" customWidth="1"/>
    <col min="6150" max="6399" width="11.42578125" style="180"/>
    <col min="6400" max="6400" width="22.28515625" style="180" customWidth="1"/>
    <col min="6401" max="6401" width="23" style="180" customWidth="1"/>
    <col min="6402" max="6402" width="24" style="180" bestFit="1" customWidth="1"/>
    <col min="6403" max="6403" width="23.140625" style="180" customWidth="1"/>
    <col min="6404" max="6404" width="23" style="180" customWidth="1"/>
    <col min="6405" max="6405" width="18" style="180" customWidth="1"/>
    <col min="6406" max="6655" width="11.42578125" style="180"/>
    <col min="6656" max="6656" width="22.28515625" style="180" customWidth="1"/>
    <col min="6657" max="6657" width="23" style="180" customWidth="1"/>
    <col min="6658" max="6658" width="24" style="180" bestFit="1" customWidth="1"/>
    <col min="6659" max="6659" width="23.140625" style="180" customWidth="1"/>
    <col min="6660" max="6660" width="23" style="180" customWidth="1"/>
    <col min="6661" max="6661" width="18" style="180" customWidth="1"/>
    <col min="6662" max="6911" width="11.42578125" style="180"/>
    <col min="6912" max="6912" width="22.28515625" style="180" customWidth="1"/>
    <col min="6913" max="6913" width="23" style="180" customWidth="1"/>
    <col min="6914" max="6914" width="24" style="180" bestFit="1" customWidth="1"/>
    <col min="6915" max="6915" width="23.140625" style="180" customWidth="1"/>
    <col min="6916" max="6916" width="23" style="180" customWidth="1"/>
    <col min="6917" max="6917" width="18" style="180" customWidth="1"/>
    <col min="6918" max="7167" width="11.42578125" style="180"/>
    <col min="7168" max="7168" width="22.28515625" style="180" customWidth="1"/>
    <col min="7169" max="7169" width="23" style="180" customWidth="1"/>
    <col min="7170" max="7170" width="24" style="180" bestFit="1" customWidth="1"/>
    <col min="7171" max="7171" width="23.140625" style="180" customWidth="1"/>
    <col min="7172" max="7172" width="23" style="180" customWidth="1"/>
    <col min="7173" max="7173" width="18" style="180" customWidth="1"/>
    <col min="7174" max="7423" width="11.42578125" style="180"/>
    <col min="7424" max="7424" width="22.28515625" style="180" customWidth="1"/>
    <col min="7425" max="7425" width="23" style="180" customWidth="1"/>
    <col min="7426" max="7426" width="24" style="180" bestFit="1" customWidth="1"/>
    <col min="7427" max="7427" width="23.140625" style="180" customWidth="1"/>
    <col min="7428" max="7428" width="23" style="180" customWidth="1"/>
    <col min="7429" max="7429" width="18" style="180" customWidth="1"/>
    <col min="7430" max="7679" width="11.42578125" style="180"/>
    <col min="7680" max="7680" width="22.28515625" style="180" customWidth="1"/>
    <col min="7681" max="7681" width="23" style="180" customWidth="1"/>
    <col min="7682" max="7682" width="24" style="180" bestFit="1" customWidth="1"/>
    <col min="7683" max="7683" width="23.140625" style="180" customWidth="1"/>
    <col min="7684" max="7684" width="23" style="180" customWidth="1"/>
    <col min="7685" max="7685" width="18" style="180" customWidth="1"/>
    <col min="7686" max="7935" width="11.42578125" style="180"/>
    <col min="7936" max="7936" width="22.28515625" style="180" customWidth="1"/>
    <col min="7937" max="7937" width="23" style="180" customWidth="1"/>
    <col min="7938" max="7938" width="24" style="180" bestFit="1" customWidth="1"/>
    <col min="7939" max="7939" width="23.140625" style="180" customWidth="1"/>
    <col min="7940" max="7940" width="23" style="180" customWidth="1"/>
    <col min="7941" max="7941" width="18" style="180" customWidth="1"/>
    <col min="7942" max="8191" width="11.42578125" style="180"/>
    <col min="8192" max="8192" width="22.28515625" style="180" customWidth="1"/>
    <col min="8193" max="8193" width="23" style="180" customWidth="1"/>
    <col min="8194" max="8194" width="24" style="180" bestFit="1" customWidth="1"/>
    <col min="8195" max="8195" width="23.140625" style="180" customWidth="1"/>
    <col min="8196" max="8196" width="23" style="180" customWidth="1"/>
    <col min="8197" max="8197" width="18" style="180" customWidth="1"/>
    <col min="8198" max="8447" width="11.42578125" style="180"/>
    <col min="8448" max="8448" width="22.28515625" style="180" customWidth="1"/>
    <col min="8449" max="8449" width="23" style="180" customWidth="1"/>
    <col min="8450" max="8450" width="24" style="180" bestFit="1" customWidth="1"/>
    <col min="8451" max="8451" width="23.140625" style="180" customWidth="1"/>
    <col min="8452" max="8452" width="23" style="180" customWidth="1"/>
    <col min="8453" max="8453" width="18" style="180" customWidth="1"/>
    <col min="8454" max="8703" width="11.42578125" style="180"/>
    <col min="8704" max="8704" width="22.28515625" style="180" customWidth="1"/>
    <col min="8705" max="8705" width="23" style="180" customWidth="1"/>
    <col min="8706" max="8706" width="24" style="180" bestFit="1" customWidth="1"/>
    <col min="8707" max="8707" width="23.140625" style="180" customWidth="1"/>
    <col min="8708" max="8708" width="23" style="180" customWidth="1"/>
    <col min="8709" max="8709" width="18" style="180" customWidth="1"/>
    <col min="8710" max="8959" width="11.42578125" style="180"/>
    <col min="8960" max="8960" width="22.28515625" style="180" customWidth="1"/>
    <col min="8961" max="8961" width="23" style="180" customWidth="1"/>
    <col min="8962" max="8962" width="24" style="180" bestFit="1" customWidth="1"/>
    <col min="8963" max="8963" width="23.140625" style="180" customWidth="1"/>
    <col min="8964" max="8964" width="23" style="180" customWidth="1"/>
    <col min="8965" max="8965" width="18" style="180" customWidth="1"/>
    <col min="8966" max="9215" width="11.42578125" style="180"/>
    <col min="9216" max="9216" width="22.28515625" style="180" customWidth="1"/>
    <col min="9217" max="9217" width="23" style="180" customWidth="1"/>
    <col min="9218" max="9218" width="24" style="180" bestFit="1" customWidth="1"/>
    <col min="9219" max="9219" width="23.140625" style="180" customWidth="1"/>
    <col min="9220" max="9220" width="23" style="180" customWidth="1"/>
    <col min="9221" max="9221" width="18" style="180" customWidth="1"/>
    <col min="9222" max="9471" width="11.42578125" style="180"/>
    <col min="9472" max="9472" width="22.28515625" style="180" customWidth="1"/>
    <col min="9473" max="9473" width="23" style="180" customWidth="1"/>
    <col min="9474" max="9474" width="24" style="180" bestFit="1" customWidth="1"/>
    <col min="9475" max="9475" width="23.140625" style="180" customWidth="1"/>
    <col min="9476" max="9476" width="23" style="180" customWidth="1"/>
    <col min="9477" max="9477" width="18" style="180" customWidth="1"/>
    <col min="9478" max="9727" width="11.42578125" style="180"/>
    <col min="9728" max="9728" width="22.28515625" style="180" customWidth="1"/>
    <col min="9729" max="9729" width="23" style="180" customWidth="1"/>
    <col min="9730" max="9730" width="24" style="180" bestFit="1" customWidth="1"/>
    <col min="9731" max="9731" width="23.140625" style="180" customWidth="1"/>
    <col min="9732" max="9732" width="23" style="180" customWidth="1"/>
    <col min="9733" max="9733" width="18" style="180" customWidth="1"/>
    <col min="9734" max="9983" width="11.42578125" style="180"/>
    <col min="9984" max="9984" width="22.28515625" style="180" customWidth="1"/>
    <col min="9985" max="9985" width="23" style="180" customWidth="1"/>
    <col min="9986" max="9986" width="24" style="180" bestFit="1" customWidth="1"/>
    <col min="9987" max="9987" width="23.140625" style="180" customWidth="1"/>
    <col min="9988" max="9988" width="23" style="180" customWidth="1"/>
    <col min="9989" max="9989" width="18" style="180" customWidth="1"/>
    <col min="9990" max="10239" width="11.42578125" style="180"/>
    <col min="10240" max="10240" width="22.28515625" style="180" customWidth="1"/>
    <col min="10241" max="10241" width="23" style="180" customWidth="1"/>
    <col min="10242" max="10242" width="24" style="180" bestFit="1" customWidth="1"/>
    <col min="10243" max="10243" width="23.140625" style="180" customWidth="1"/>
    <col min="10244" max="10244" width="23" style="180" customWidth="1"/>
    <col min="10245" max="10245" width="18" style="180" customWidth="1"/>
    <col min="10246" max="10495" width="11.42578125" style="180"/>
    <col min="10496" max="10496" width="22.28515625" style="180" customWidth="1"/>
    <col min="10497" max="10497" width="23" style="180" customWidth="1"/>
    <col min="10498" max="10498" width="24" style="180" bestFit="1" customWidth="1"/>
    <col min="10499" max="10499" width="23.140625" style="180" customWidth="1"/>
    <col min="10500" max="10500" width="23" style="180" customWidth="1"/>
    <col min="10501" max="10501" width="18" style="180" customWidth="1"/>
    <col min="10502" max="10751" width="11.42578125" style="180"/>
    <col min="10752" max="10752" width="22.28515625" style="180" customWidth="1"/>
    <col min="10753" max="10753" width="23" style="180" customWidth="1"/>
    <col min="10754" max="10754" width="24" style="180" bestFit="1" customWidth="1"/>
    <col min="10755" max="10755" width="23.140625" style="180" customWidth="1"/>
    <col min="10756" max="10756" width="23" style="180" customWidth="1"/>
    <col min="10757" max="10757" width="18" style="180" customWidth="1"/>
    <col min="10758" max="11007" width="11.42578125" style="180"/>
    <col min="11008" max="11008" width="22.28515625" style="180" customWidth="1"/>
    <col min="11009" max="11009" width="23" style="180" customWidth="1"/>
    <col min="11010" max="11010" width="24" style="180" bestFit="1" customWidth="1"/>
    <col min="11011" max="11011" width="23.140625" style="180" customWidth="1"/>
    <col min="11012" max="11012" width="23" style="180" customWidth="1"/>
    <col min="11013" max="11013" width="18" style="180" customWidth="1"/>
    <col min="11014" max="11263" width="11.42578125" style="180"/>
    <col min="11264" max="11264" width="22.28515625" style="180" customWidth="1"/>
    <col min="11265" max="11265" width="23" style="180" customWidth="1"/>
    <col min="11266" max="11266" width="24" style="180" bestFit="1" customWidth="1"/>
    <col min="11267" max="11267" width="23.140625" style="180" customWidth="1"/>
    <col min="11268" max="11268" width="23" style="180" customWidth="1"/>
    <col min="11269" max="11269" width="18" style="180" customWidth="1"/>
    <col min="11270" max="11519" width="11.42578125" style="180"/>
    <col min="11520" max="11520" width="22.28515625" style="180" customWidth="1"/>
    <col min="11521" max="11521" width="23" style="180" customWidth="1"/>
    <col min="11522" max="11522" width="24" style="180" bestFit="1" customWidth="1"/>
    <col min="11523" max="11523" width="23.140625" style="180" customWidth="1"/>
    <col min="11524" max="11524" width="23" style="180" customWidth="1"/>
    <col min="11525" max="11525" width="18" style="180" customWidth="1"/>
    <col min="11526" max="11775" width="11.42578125" style="180"/>
    <col min="11776" max="11776" width="22.28515625" style="180" customWidth="1"/>
    <col min="11777" max="11777" width="23" style="180" customWidth="1"/>
    <col min="11778" max="11778" width="24" style="180" bestFit="1" customWidth="1"/>
    <col min="11779" max="11779" width="23.140625" style="180" customWidth="1"/>
    <col min="11780" max="11780" width="23" style="180" customWidth="1"/>
    <col min="11781" max="11781" width="18" style="180" customWidth="1"/>
    <col min="11782" max="12031" width="11.42578125" style="180"/>
    <col min="12032" max="12032" width="22.28515625" style="180" customWidth="1"/>
    <col min="12033" max="12033" width="23" style="180" customWidth="1"/>
    <col min="12034" max="12034" width="24" style="180" bestFit="1" customWidth="1"/>
    <col min="12035" max="12035" width="23.140625" style="180" customWidth="1"/>
    <col min="12036" max="12036" width="23" style="180" customWidth="1"/>
    <col min="12037" max="12037" width="18" style="180" customWidth="1"/>
    <col min="12038" max="12287" width="11.42578125" style="180"/>
    <col min="12288" max="12288" width="22.28515625" style="180" customWidth="1"/>
    <col min="12289" max="12289" width="23" style="180" customWidth="1"/>
    <col min="12290" max="12290" width="24" style="180" bestFit="1" customWidth="1"/>
    <col min="12291" max="12291" width="23.140625" style="180" customWidth="1"/>
    <col min="12292" max="12292" width="23" style="180" customWidth="1"/>
    <col min="12293" max="12293" width="18" style="180" customWidth="1"/>
    <col min="12294" max="12543" width="11.42578125" style="180"/>
    <col min="12544" max="12544" width="22.28515625" style="180" customWidth="1"/>
    <col min="12545" max="12545" width="23" style="180" customWidth="1"/>
    <col min="12546" max="12546" width="24" style="180" bestFit="1" customWidth="1"/>
    <col min="12547" max="12547" width="23.140625" style="180" customWidth="1"/>
    <col min="12548" max="12548" width="23" style="180" customWidth="1"/>
    <col min="12549" max="12549" width="18" style="180" customWidth="1"/>
    <col min="12550" max="12799" width="11.42578125" style="180"/>
    <col min="12800" max="12800" width="22.28515625" style="180" customWidth="1"/>
    <col min="12801" max="12801" width="23" style="180" customWidth="1"/>
    <col min="12802" max="12802" width="24" style="180" bestFit="1" customWidth="1"/>
    <col min="12803" max="12803" width="23.140625" style="180" customWidth="1"/>
    <col min="12804" max="12804" width="23" style="180" customWidth="1"/>
    <col min="12805" max="12805" width="18" style="180" customWidth="1"/>
    <col min="12806" max="13055" width="11.42578125" style="180"/>
    <col min="13056" max="13056" width="22.28515625" style="180" customWidth="1"/>
    <col min="13057" max="13057" width="23" style="180" customWidth="1"/>
    <col min="13058" max="13058" width="24" style="180" bestFit="1" customWidth="1"/>
    <col min="13059" max="13059" width="23.140625" style="180" customWidth="1"/>
    <col min="13060" max="13060" width="23" style="180" customWidth="1"/>
    <col min="13061" max="13061" width="18" style="180" customWidth="1"/>
    <col min="13062" max="13311" width="11.42578125" style="180"/>
    <col min="13312" max="13312" width="22.28515625" style="180" customWidth="1"/>
    <col min="13313" max="13313" width="23" style="180" customWidth="1"/>
    <col min="13314" max="13314" width="24" style="180" bestFit="1" customWidth="1"/>
    <col min="13315" max="13315" width="23.140625" style="180" customWidth="1"/>
    <col min="13316" max="13316" width="23" style="180" customWidth="1"/>
    <col min="13317" max="13317" width="18" style="180" customWidth="1"/>
    <col min="13318" max="13567" width="11.42578125" style="180"/>
    <col min="13568" max="13568" width="22.28515625" style="180" customWidth="1"/>
    <col min="13569" max="13569" width="23" style="180" customWidth="1"/>
    <col min="13570" max="13570" width="24" style="180" bestFit="1" customWidth="1"/>
    <col min="13571" max="13571" width="23.140625" style="180" customWidth="1"/>
    <col min="13572" max="13572" width="23" style="180" customWidth="1"/>
    <col min="13573" max="13573" width="18" style="180" customWidth="1"/>
    <col min="13574" max="13823" width="11.42578125" style="180"/>
    <col min="13824" max="13824" width="22.28515625" style="180" customWidth="1"/>
    <col min="13825" max="13825" width="23" style="180" customWidth="1"/>
    <col min="13826" max="13826" width="24" style="180" bestFit="1" customWidth="1"/>
    <col min="13827" max="13827" width="23.140625" style="180" customWidth="1"/>
    <col min="13828" max="13828" width="23" style="180" customWidth="1"/>
    <col min="13829" max="13829" width="18" style="180" customWidth="1"/>
    <col min="13830" max="14079" width="11.42578125" style="180"/>
    <col min="14080" max="14080" width="22.28515625" style="180" customWidth="1"/>
    <col min="14081" max="14081" width="23" style="180" customWidth="1"/>
    <col min="14082" max="14082" width="24" style="180" bestFit="1" customWidth="1"/>
    <col min="14083" max="14083" width="23.140625" style="180" customWidth="1"/>
    <col min="14084" max="14084" width="23" style="180" customWidth="1"/>
    <col min="14085" max="14085" width="18" style="180" customWidth="1"/>
    <col min="14086" max="14335" width="11.42578125" style="180"/>
    <col min="14336" max="14336" width="22.28515625" style="180" customWidth="1"/>
    <col min="14337" max="14337" width="23" style="180" customWidth="1"/>
    <col min="14338" max="14338" width="24" style="180" bestFit="1" customWidth="1"/>
    <col min="14339" max="14339" width="23.140625" style="180" customWidth="1"/>
    <col min="14340" max="14340" width="23" style="180" customWidth="1"/>
    <col min="14341" max="14341" width="18" style="180" customWidth="1"/>
    <col min="14342" max="14591" width="11.42578125" style="180"/>
    <col min="14592" max="14592" width="22.28515625" style="180" customWidth="1"/>
    <col min="14593" max="14593" width="23" style="180" customWidth="1"/>
    <col min="14594" max="14594" width="24" style="180" bestFit="1" customWidth="1"/>
    <col min="14595" max="14595" width="23.140625" style="180" customWidth="1"/>
    <col min="14596" max="14596" width="23" style="180" customWidth="1"/>
    <col min="14597" max="14597" width="18" style="180" customWidth="1"/>
    <col min="14598" max="14847" width="11.42578125" style="180"/>
    <col min="14848" max="14848" width="22.28515625" style="180" customWidth="1"/>
    <col min="14849" max="14849" width="23" style="180" customWidth="1"/>
    <col min="14850" max="14850" width="24" style="180" bestFit="1" customWidth="1"/>
    <col min="14851" max="14851" width="23.140625" style="180" customWidth="1"/>
    <col min="14852" max="14852" width="23" style="180" customWidth="1"/>
    <col min="14853" max="14853" width="18" style="180" customWidth="1"/>
    <col min="14854" max="15103" width="11.42578125" style="180"/>
    <col min="15104" max="15104" width="22.28515625" style="180" customWidth="1"/>
    <col min="15105" max="15105" width="23" style="180" customWidth="1"/>
    <col min="15106" max="15106" width="24" style="180" bestFit="1" customWidth="1"/>
    <col min="15107" max="15107" width="23.140625" style="180" customWidth="1"/>
    <col min="15108" max="15108" width="23" style="180" customWidth="1"/>
    <col min="15109" max="15109" width="18" style="180" customWidth="1"/>
    <col min="15110" max="15359" width="11.42578125" style="180"/>
    <col min="15360" max="15360" width="22.28515625" style="180" customWidth="1"/>
    <col min="15361" max="15361" width="23" style="180" customWidth="1"/>
    <col min="15362" max="15362" width="24" style="180" bestFit="1" customWidth="1"/>
    <col min="15363" max="15363" width="23.140625" style="180" customWidth="1"/>
    <col min="15364" max="15364" width="23" style="180" customWidth="1"/>
    <col min="15365" max="15365" width="18" style="180" customWidth="1"/>
    <col min="15366" max="15615" width="11.42578125" style="180"/>
    <col min="15616" max="15616" width="22.28515625" style="180" customWidth="1"/>
    <col min="15617" max="15617" width="23" style="180" customWidth="1"/>
    <col min="15618" max="15618" width="24" style="180" bestFit="1" customWidth="1"/>
    <col min="15619" max="15619" width="23.140625" style="180" customWidth="1"/>
    <col min="15620" max="15620" width="23" style="180" customWidth="1"/>
    <col min="15621" max="15621" width="18" style="180" customWidth="1"/>
    <col min="15622" max="15871" width="11.42578125" style="180"/>
    <col min="15872" max="15872" width="22.28515625" style="180" customWidth="1"/>
    <col min="15873" max="15873" width="23" style="180" customWidth="1"/>
    <col min="15874" max="15874" width="24" style="180" bestFit="1" customWidth="1"/>
    <col min="15875" max="15875" width="23.140625" style="180" customWidth="1"/>
    <col min="15876" max="15876" width="23" style="180" customWidth="1"/>
    <col min="15877" max="15877" width="18" style="180" customWidth="1"/>
    <col min="15878" max="16127" width="11.42578125" style="180"/>
    <col min="16128" max="16128" width="22.28515625" style="180" customWidth="1"/>
    <col min="16129" max="16129" width="23" style="180" customWidth="1"/>
    <col min="16130" max="16130" width="24" style="180" bestFit="1" customWidth="1"/>
    <col min="16131" max="16131" width="23.140625" style="180" customWidth="1"/>
    <col min="16132" max="16132" width="23" style="180" customWidth="1"/>
    <col min="16133" max="16133" width="18" style="180" customWidth="1"/>
    <col min="16134" max="16384" width="11.42578125" style="180"/>
  </cols>
  <sheetData>
    <row r="1" spans="1:7" x14ac:dyDescent="0.25">
      <c r="A1" s="179"/>
      <c r="B1" s="179"/>
      <c r="C1" s="179"/>
      <c r="D1" s="179"/>
      <c r="E1" s="179"/>
      <c r="F1" s="179"/>
    </row>
    <row r="2" spans="1:7" x14ac:dyDescent="0.25">
      <c r="A2" s="179"/>
      <c r="B2" s="179"/>
      <c r="C2" s="179"/>
      <c r="D2" s="179"/>
      <c r="E2" s="179"/>
      <c r="F2" s="179"/>
      <c r="G2" s="377"/>
    </row>
    <row r="3" spans="1:7" x14ac:dyDescent="0.25">
      <c r="A3" s="179"/>
      <c r="B3" s="179"/>
      <c r="C3" s="179"/>
      <c r="D3" s="179"/>
      <c r="E3" s="179"/>
      <c r="F3" s="179"/>
      <c r="G3" s="377"/>
    </row>
    <row r="4" spans="1:7" x14ac:dyDescent="0.25">
      <c r="A4" s="179"/>
      <c r="B4" s="179"/>
      <c r="C4" s="179"/>
      <c r="D4" s="179"/>
      <c r="E4" s="179"/>
      <c r="F4" s="179"/>
      <c r="G4" s="377"/>
    </row>
    <row r="5" spans="1:7" x14ac:dyDescent="0.25">
      <c r="A5" s="179"/>
      <c r="B5" s="179"/>
      <c r="C5" s="181"/>
      <c r="D5" s="181"/>
      <c r="E5" s="181"/>
      <c r="F5" s="179"/>
      <c r="G5" s="377"/>
    </row>
    <row r="6" spans="1:7" x14ac:dyDescent="0.25">
      <c r="A6" s="182"/>
      <c r="B6" s="182"/>
      <c r="C6" s="182"/>
      <c r="D6" s="182"/>
      <c r="E6" s="182"/>
      <c r="F6" s="182"/>
      <c r="G6" s="377"/>
    </row>
    <row r="7" spans="1:7" ht="48.75" customHeight="1" x14ac:dyDescent="0.25">
      <c r="A7" s="188" t="s">
        <v>134</v>
      </c>
      <c r="B7" s="188" t="s">
        <v>186</v>
      </c>
      <c r="C7" s="188" t="s">
        <v>135</v>
      </c>
      <c r="D7" s="188" t="s">
        <v>136</v>
      </c>
      <c r="E7" s="188" t="s">
        <v>137</v>
      </c>
      <c r="F7" s="189" t="s">
        <v>177</v>
      </c>
    </row>
    <row r="8" spans="1:7" x14ac:dyDescent="0.25">
      <c r="A8" s="74"/>
      <c r="B8" s="75"/>
      <c r="C8" s="75"/>
      <c r="D8" s="75"/>
      <c r="E8" s="75"/>
      <c r="F8" s="76"/>
    </row>
    <row r="9" spans="1:7" x14ac:dyDescent="0.25">
      <c r="A9" s="74"/>
      <c r="B9" s="75"/>
      <c r="C9" s="75"/>
      <c r="D9" s="75"/>
      <c r="E9" s="75"/>
      <c r="F9" s="76"/>
    </row>
    <row r="10" spans="1:7" x14ac:dyDescent="0.25">
      <c r="A10" s="74"/>
      <c r="B10" s="75"/>
      <c r="C10" s="75"/>
      <c r="D10" s="75"/>
      <c r="E10" s="75"/>
      <c r="F10" s="76"/>
    </row>
    <row r="11" spans="1:7" x14ac:dyDescent="0.25">
      <c r="A11" s="74"/>
      <c r="B11" s="75"/>
      <c r="C11" s="75"/>
      <c r="D11" s="75"/>
      <c r="E11" s="75"/>
      <c r="F11" s="76"/>
    </row>
    <row r="12" spans="1:7" x14ac:dyDescent="0.25">
      <c r="A12" s="77"/>
      <c r="B12" s="78"/>
      <c r="C12" s="78"/>
      <c r="D12" s="78"/>
      <c r="E12" s="78"/>
      <c r="F12" s="79"/>
    </row>
    <row r="13" spans="1:7" x14ac:dyDescent="0.25">
      <c r="A13" s="77"/>
      <c r="B13" s="78"/>
      <c r="C13" s="78"/>
      <c r="D13" s="78"/>
      <c r="E13" s="78"/>
      <c r="F13" s="79"/>
    </row>
    <row r="14" spans="1:7" x14ac:dyDescent="0.25">
      <c r="A14" s="77"/>
      <c r="B14" s="78"/>
      <c r="C14" s="80"/>
      <c r="D14" s="78"/>
      <c r="E14" s="78"/>
      <c r="F14" s="79"/>
    </row>
    <row r="15" spans="1:7" ht="16.5" customHeight="1" x14ac:dyDescent="0.25">
      <c r="A15" s="183"/>
      <c r="B15" s="184"/>
      <c r="C15" s="184"/>
      <c r="D15" s="185"/>
      <c r="E15" s="191" t="s">
        <v>5</v>
      </c>
      <c r="F15" s="190">
        <f>SUM(F8:F14)</f>
        <v>0</v>
      </c>
    </row>
    <row r="16" spans="1:7" x14ac:dyDescent="0.25">
      <c r="A16" s="186"/>
      <c r="B16" s="179"/>
      <c r="C16" s="179"/>
      <c r="D16" s="179"/>
      <c r="E16" s="181"/>
      <c r="F16" s="187"/>
    </row>
  </sheetData>
  <sheetProtection password="D6DA" sheet="1" objects="1" scenarios="1" formatCells="0" formatColumns="0" formatRows="0" insertRows="0" deleteRows="0" sort="0" autoFilter="0"/>
  <mergeCells count="1">
    <mergeCell ref="G2:G6"/>
  </mergeCells>
  <pageMargins left="0.7" right="0.7" top="0.75" bottom="0.75" header="0.3" footer="0.3"/>
  <pageSetup paperSize="9" scale="76"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2"/>
  <sheetViews>
    <sheetView view="pageBreakPreview" zoomScale="130" zoomScaleNormal="100" zoomScaleSheetLayoutView="130" workbookViewId="0">
      <selection activeCell="D9" sqref="D9"/>
    </sheetView>
  </sheetViews>
  <sheetFormatPr baseColWidth="10" defaultRowHeight="15" x14ac:dyDescent="0.25"/>
  <cols>
    <col min="1" max="1" width="26.28515625" style="180" customWidth="1"/>
    <col min="2" max="2" width="37.140625" style="180" customWidth="1"/>
    <col min="3" max="3" width="33.85546875" style="180" customWidth="1"/>
    <col min="4" max="4" width="14.5703125" style="180" customWidth="1"/>
    <col min="5" max="256" width="11.42578125" style="180"/>
    <col min="257" max="257" width="26.28515625" style="180" customWidth="1"/>
    <col min="258" max="258" width="28.28515625" style="180" customWidth="1"/>
    <col min="259" max="259" width="24.7109375" style="180" customWidth="1"/>
    <col min="260" max="260" width="14.5703125" style="180" customWidth="1"/>
    <col min="261" max="512" width="11.42578125" style="180"/>
    <col min="513" max="513" width="26.28515625" style="180" customWidth="1"/>
    <col min="514" max="514" width="28.28515625" style="180" customWidth="1"/>
    <col min="515" max="515" width="24.7109375" style="180" customWidth="1"/>
    <col min="516" max="516" width="14.5703125" style="180" customWidth="1"/>
    <col min="517" max="768" width="11.42578125" style="180"/>
    <col min="769" max="769" width="26.28515625" style="180" customWidth="1"/>
    <col min="770" max="770" width="28.28515625" style="180" customWidth="1"/>
    <col min="771" max="771" width="24.7109375" style="180" customWidth="1"/>
    <col min="772" max="772" width="14.5703125" style="180" customWidth="1"/>
    <col min="773" max="1024" width="11.42578125" style="180"/>
    <col min="1025" max="1025" width="26.28515625" style="180" customWidth="1"/>
    <col min="1026" max="1026" width="28.28515625" style="180" customWidth="1"/>
    <col min="1027" max="1027" width="24.7109375" style="180" customWidth="1"/>
    <col min="1028" max="1028" width="14.5703125" style="180" customWidth="1"/>
    <col min="1029" max="1280" width="11.42578125" style="180"/>
    <col min="1281" max="1281" width="26.28515625" style="180" customWidth="1"/>
    <col min="1282" max="1282" width="28.28515625" style="180" customWidth="1"/>
    <col min="1283" max="1283" width="24.7109375" style="180" customWidth="1"/>
    <col min="1284" max="1284" width="14.5703125" style="180" customWidth="1"/>
    <col min="1285" max="1536" width="11.42578125" style="180"/>
    <col min="1537" max="1537" width="26.28515625" style="180" customWidth="1"/>
    <col min="1538" max="1538" width="28.28515625" style="180" customWidth="1"/>
    <col min="1539" max="1539" width="24.7109375" style="180" customWidth="1"/>
    <col min="1540" max="1540" width="14.5703125" style="180" customWidth="1"/>
    <col min="1541" max="1792" width="11.42578125" style="180"/>
    <col min="1793" max="1793" width="26.28515625" style="180" customWidth="1"/>
    <col min="1794" max="1794" width="28.28515625" style="180" customWidth="1"/>
    <col min="1795" max="1795" width="24.7109375" style="180" customWidth="1"/>
    <col min="1796" max="1796" width="14.5703125" style="180" customWidth="1"/>
    <col min="1797" max="2048" width="11.42578125" style="180"/>
    <col min="2049" max="2049" width="26.28515625" style="180" customWidth="1"/>
    <col min="2050" max="2050" width="28.28515625" style="180" customWidth="1"/>
    <col min="2051" max="2051" width="24.7109375" style="180" customWidth="1"/>
    <col min="2052" max="2052" width="14.5703125" style="180" customWidth="1"/>
    <col min="2053" max="2304" width="11.42578125" style="180"/>
    <col min="2305" max="2305" width="26.28515625" style="180" customWidth="1"/>
    <col min="2306" max="2306" width="28.28515625" style="180" customWidth="1"/>
    <col min="2307" max="2307" width="24.7109375" style="180" customWidth="1"/>
    <col min="2308" max="2308" width="14.5703125" style="180" customWidth="1"/>
    <col min="2309" max="2560" width="11.42578125" style="180"/>
    <col min="2561" max="2561" width="26.28515625" style="180" customWidth="1"/>
    <col min="2562" max="2562" width="28.28515625" style="180" customWidth="1"/>
    <col min="2563" max="2563" width="24.7109375" style="180" customWidth="1"/>
    <col min="2564" max="2564" width="14.5703125" style="180" customWidth="1"/>
    <col min="2565" max="2816" width="11.42578125" style="180"/>
    <col min="2817" max="2817" width="26.28515625" style="180" customWidth="1"/>
    <col min="2818" max="2818" width="28.28515625" style="180" customWidth="1"/>
    <col min="2819" max="2819" width="24.7109375" style="180" customWidth="1"/>
    <col min="2820" max="2820" width="14.5703125" style="180" customWidth="1"/>
    <col min="2821" max="3072" width="11.42578125" style="180"/>
    <col min="3073" max="3073" width="26.28515625" style="180" customWidth="1"/>
    <col min="3074" max="3074" width="28.28515625" style="180" customWidth="1"/>
    <col min="3075" max="3075" width="24.7109375" style="180" customWidth="1"/>
    <col min="3076" max="3076" width="14.5703125" style="180" customWidth="1"/>
    <col min="3077" max="3328" width="11.42578125" style="180"/>
    <col min="3329" max="3329" width="26.28515625" style="180" customWidth="1"/>
    <col min="3330" max="3330" width="28.28515625" style="180" customWidth="1"/>
    <col min="3331" max="3331" width="24.7109375" style="180" customWidth="1"/>
    <col min="3332" max="3332" width="14.5703125" style="180" customWidth="1"/>
    <col min="3333" max="3584" width="11.42578125" style="180"/>
    <col min="3585" max="3585" width="26.28515625" style="180" customWidth="1"/>
    <col min="3586" max="3586" width="28.28515625" style="180" customWidth="1"/>
    <col min="3587" max="3587" width="24.7109375" style="180" customWidth="1"/>
    <col min="3588" max="3588" width="14.5703125" style="180" customWidth="1"/>
    <col min="3589" max="3840" width="11.42578125" style="180"/>
    <col min="3841" max="3841" width="26.28515625" style="180" customWidth="1"/>
    <col min="3842" max="3842" width="28.28515625" style="180" customWidth="1"/>
    <col min="3843" max="3843" width="24.7109375" style="180" customWidth="1"/>
    <col min="3844" max="3844" width="14.5703125" style="180" customWidth="1"/>
    <col min="3845" max="4096" width="11.42578125" style="180"/>
    <col min="4097" max="4097" width="26.28515625" style="180" customWidth="1"/>
    <col min="4098" max="4098" width="28.28515625" style="180" customWidth="1"/>
    <col min="4099" max="4099" width="24.7109375" style="180" customWidth="1"/>
    <col min="4100" max="4100" width="14.5703125" style="180" customWidth="1"/>
    <col min="4101" max="4352" width="11.42578125" style="180"/>
    <col min="4353" max="4353" width="26.28515625" style="180" customWidth="1"/>
    <col min="4354" max="4354" width="28.28515625" style="180" customWidth="1"/>
    <col min="4355" max="4355" width="24.7109375" style="180" customWidth="1"/>
    <col min="4356" max="4356" width="14.5703125" style="180" customWidth="1"/>
    <col min="4357" max="4608" width="11.42578125" style="180"/>
    <col min="4609" max="4609" width="26.28515625" style="180" customWidth="1"/>
    <col min="4610" max="4610" width="28.28515625" style="180" customWidth="1"/>
    <col min="4611" max="4611" width="24.7109375" style="180" customWidth="1"/>
    <col min="4612" max="4612" width="14.5703125" style="180" customWidth="1"/>
    <col min="4613" max="4864" width="11.42578125" style="180"/>
    <col min="4865" max="4865" width="26.28515625" style="180" customWidth="1"/>
    <col min="4866" max="4866" width="28.28515625" style="180" customWidth="1"/>
    <col min="4867" max="4867" width="24.7109375" style="180" customWidth="1"/>
    <col min="4868" max="4868" width="14.5703125" style="180" customWidth="1"/>
    <col min="4869" max="5120" width="11.42578125" style="180"/>
    <col min="5121" max="5121" width="26.28515625" style="180" customWidth="1"/>
    <col min="5122" max="5122" width="28.28515625" style="180" customWidth="1"/>
    <col min="5123" max="5123" width="24.7109375" style="180" customWidth="1"/>
    <col min="5124" max="5124" width="14.5703125" style="180" customWidth="1"/>
    <col min="5125" max="5376" width="11.42578125" style="180"/>
    <col min="5377" max="5377" width="26.28515625" style="180" customWidth="1"/>
    <col min="5378" max="5378" width="28.28515625" style="180" customWidth="1"/>
    <col min="5379" max="5379" width="24.7109375" style="180" customWidth="1"/>
    <col min="5380" max="5380" width="14.5703125" style="180" customWidth="1"/>
    <col min="5381" max="5632" width="11.42578125" style="180"/>
    <col min="5633" max="5633" width="26.28515625" style="180" customWidth="1"/>
    <col min="5634" max="5634" width="28.28515625" style="180" customWidth="1"/>
    <col min="5635" max="5635" width="24.7109375" style="180" customWidth="1"/>
    <col min="5636" max="5636" width="14.5703125" style="180" customWidth="1"/>
    <col min="5637" max="5888" width="11.42578125" style="180"/>
    <col min="5889" max="5889" width="26.28515625" style="180" customWidth="1"/>
    <col min="5890" max="5890" width="28.28515625" style="180" customWidth="1"/>
    <col min="5891" max="5891" width="24.7109375" style="180" customWidth="1"/>
    <col min="5892" max="5892" width="14.5703125" style="180" customWidth="1"/>
    <col min="5893" max="6144" width="11.42578125" style="180"/>
    <col min="6145" max="6145" width="26.28515625" style="180" customWidth="1"/>
    <col min="6146" max="6146" width="28.28515625" style="180" customWidth="1"/>
    <col min="6147" max="6147" width="24.7109375" style="180" customWidth="1"/>
    <col min="6148" max="6148" width="14.5703125" style="180" customWidth="1"/>
    <col min="6149" max="6400" width="11.42578125" style="180"/>
    <col min="6401" max="6401" width="26.28515625" style="180" customWidth="1"/>
    <col min="6402" max="6402" width="28.28515625" style="180" customWidth="1"/>
    <col min="6403" max="6403" width="24.7109375" style="180" customWidth="1"/>
    <col min="6404" max="6404" width="14.5703125" style="180" customWidth="1"/>
    <col min="6405" max="6656" width="11.42578125" style="180"/>
    <col min="6657" max="6657" width="26.28515625" style="180" customWidth="1"/>
    <col min="6658" max="6658" width="28.28515625" style="180" customWidth="1"/>
    <col min="6659" max="6659" width="24.7109375" style="180" customWidth="1"/>
    <col min="6660" max="6660" width="14.5703125" style="180" customWidth="1"/>
    <col min="6661" max="6912" width="11.42578125" style="180"/>
    <col min="6913" max="6913" width="26.28515625" style="180" customWidth="1"/>
    <col min="6914" max="6914" width="28.28515625" style="180" customWidth="1"/>
    <col min="6915" max="6915" width="24.7109375" style="180" customWidth="1"/>
    <col min="6916" max="6916" width="14.5703125" style="180" customWidth="1"/>
    <col min="6917" max="7168" width="11.42578125" style="180"/>
    <col min="7169" max="7169" width="26.28515625" style="180" customWidth="1"/>
    <col min="7170" max="7170" width="28.28515625" style="180" customWidth="1"/>
    <col min="7171" max="7171" width="24.7109375" style="180" customWidth="1"/>
    <col min="7172" max="7172" width="14.5703125" style="180" customWidth="1"/>
    <col min="7173" max="7424" width="11.42578125" style="180"/>
    <col min="7425" max="7425" width="26.28515625" style="180" customWidth="1"/>
    <col min="7426" max="7426" width="28.28515625" style="180" customWidth="1"/>
    <col min="7427" max="7427" width="24.7109375" style="180" customWidth="1"/>
    <col min="7428" max="7428" width="14.5703125" style="180" customWidth="1"/>
    <col min="7429" max="7680" width="11.42578125" style="180"/>
    <col min="7681" max="7681" width="26.28515625" style="180" customWidth="1"/>
    <col min="7682" max="7682" width="28.28515625" style="180" customWidth="1"/>
    <col min="7683" max="7683" width="24.7109375" style="180" customWidth="1"/>
    <col min="7684" max="7684" width="14.5703125" style="180" customWidth="1"/>
    <col min="7685" max="7936" width="11.42578125" style="180"/>
    <col min="7937" max="7937" width="26.28515625" style="180" customWidth="1"/>
    <col min="7938" max="7938" width="28.28515625" style="180" customWidth="1"/>
    <col min="7939" max="7939" width="24.7109375" style="180" customWidth="1"/>
    <col min="7940" max="7940" width="14.5703125" style="180" customWidth="1"/>
    <col min="7941" max="8192" width="11.42578125" style="180"/>
    <col min="8193" max="8193" width="26.28515625" style="180" customWidth="1"/>
    <col min="8194" max="8194" width="28.28515625" style="180" customWidth="1"/>
    <col min="8195" max="8195" width="24.7109375" style="180" customWidth="1"/>
    <col min="8196" max="8196" width="14.5703125" style="180" customWidth="1"/>
    <col min="8197" max="8448" width="11.42578125" style="180"/>
    <col min="8449" max="8449" width="26.28515625" style="180" customWidth="1"/>
    <col min="8450" max="8450" width="28.28515625" style="180" customWidth="1"/>
    <col min="8451" max="8451" width="24.7109375" style="180" customWidth="1"/>
    <col min="8452" max="8452" width="14.5703125" style="180" customWidth="1"/>
    <col min="8453" max="8704" width="11.42578125" style="180"/>
    <col min="8705" max="8705" width="26.28515625" style="180" customWidth="1"/>
    <col min="8706" max="8706" width="28.28515625" style="180" customWidth="1"/>
    <col min="8707" max="8707" width="24.7109375" style="180" customWidth="1"/>
    <col min="8708" max="8708" width="14.5703125" style="180" customWidth="1"/>
    <col min="8709" max="8960" width="11.42578125" style="180"/>
    <col min="8961" max="8961" width="26.28515625" style="180" customWidth="1"/>
    <col min="8962" max="8962" width="28.28515625" style="180" customWidth="1"/>
    <col min="8963" max="8963" width="24.7109375" style="180" customWidth="1"/>
    <col min="8964" max="8964" width="14.5703125" style="180" customWidth="1"/>
    <col min="8965" max="9216" width="11.42578125" style="180"/>
    <col min="9217" max="9217" width="26.28515625" style="180" customWidth="1"/>
    <col min="9218" max="9218" width="28.28515625" style="180" customWidth="1"/>
    <col min="9219" max="9219" width="24.7109375" style="180" customWidth="1"/>
    <col min="9220" max="9220" width="14.5703125" style="180" customWidth="1"/>
    <col min="9221" max="9472" width="11.42578125" style="180"/>
    <col min="9473" max="9473" width="26.28515625" style="180" customWidth="1"/>
    <col min="9474" max="9474" width="28.28515625" style="180" customWidth="1"/>
    <col min="9475" max="9475" width="24.7109375" style="180" customWidth="1"/>
    <col min="9476" max="9476" width="14.5703125" style="180" customWidth="1"/>
    <col min="9477" max="9728" width="11.42578125" style="180"/>
    <col min="9729" max="9729" width="26.28515625" style="180" customWidth="1"/>
    <col min="9730" max="9730" width="28.28515625" style="180" customWidth="1"/>
    <col min="9731" max="9731" width="24.7109375" style="180" customWidth="1"/>
    <col min="9732" max="9732" width="14.5703125" style="180" customWidth="1"/>
    <col min="9733" max="9984" width="11.42578125" style="180"/>
    <col min="9985" max="9985" width="26.28515625" style="180" customWidth="1"/>
    <col min="9986" max="9986" width="28.28515625" style="180" customWidth="1"/>
    <col min="9987" max="9987" width="24.7109375" style="180" customWidth="1"/>
    <col min="9988" max="9988" width="14.5703125" style="180" customWidth="1"/>
    <col min="9989" max="10240" width="11.42578125" style="180"/>
    <col min="10241" max="10241" width="26.28515625" style="180" customWidth="1"/>
    <col min="10242" max="10242" width="28.28515625" style="180" customWidth="1"/>
    <col min="10243" max="10243" width="24.7109375" style="180" customWidth="1"/>
    <col min="10244" max="10244" width="14.5703125" style="180" customWidth="1"/>
    <col min="10245" max="10496" width="11.42578125" style="180"/>
    <col min="10497" max="10497" width="26.28515625" style="180" customWidth="1"/>
    <col min="10498" max="10498" width="28.28515625" style="180" customWidth="1"/>
    <col min="10499" max="10499" width="24.7109375" style="180" customWidth="1"/>
    <col min="10500" max="10500" width="14.5703125" style="180" customWidth="1"/>
    <col min="10501" max="10752" width="11.42578125" style="180"/>
    <col min="10753" max="10753" width="26.28515625" style="180" customWidth="1"/>
    <col min="10754" max="10754" width="28.28515625" style="180" customWidth="1"/>
    <col min="10755" max="10755" width="24.7109375" style="180" customWidth="1"/>
    <col min="10756" max="10756" width="14.5703125" style="180" customWidth="1"/>
    <col min="10757" max="11008" width="11.42578125" style="180"/>
    <col min="11009" max="11009" width="26.28515625" style="180" customWidth="1"/>
    <col min="11010" max="11010" width="28.28515625" style="180" customWidth="1"/>
    <col min="11011" max="11011" width="24.7109375" style="180" customWidth="1"/>
    <col min="11012" max="11012" width="14.5703125" style="180" customWidth="1"/>
    <col min="11013" max="11264" width="11.42578125" style="180"/>
    <col min="11265" max="11265" width="26.28515625" style="180" customWidth="1"/>
    <col min="11266" max="11266" width="28.28515625" style="180" customWidth="1"/>
    <col min="11267" max="11267" width="24.7109375" style="180" customWidth="1"/>
    <col min="11268" max="11268" width="14.5703125" style="180" customWidth="1"/>
    <col min="11269" max="11520" width="11.42578125" style="180"/>
    <col min="11521" max="11521" width="26.28515625" style="180" customWidth="1"/>
    <col min="11522" max="11522" width="28.28515625" style="180" customWidth="1"/>
    <col min="11523" max="11523" width="24.7109375" style="180" customWidth="1"/>
    <col min="11524" max="11524" width="14.5703125" style="180" customWidth="1"/>
    <col min="11525" max="11776" width="11.42578125" style="180"/>
    <col min="11777" max="11777" width="26.28515625" style="180" customWidth="1"/>
    <col min="11778" max="11778" width="28.28515625" style="180" customWidth="1"/>
    <col min="11779" max="11779" width="24.7109375" style="180" customWidth="1"/>
    <col min="11780" max="11780" width="14.5703125" style="180" customWidth="1"/>
    <col min="11781" max="12032" width="11.42578125" style="180"/>
    <col min="12033" max="12033" width="26.28515625" style="180" customWidth="1"/>
    <col min="12034" max="12034" width="28.28515625" style="180" customWidth="1"/>
    <col min="12035" max="12035" width="24.7109375" style="180" customWidth="1"/>
    <col min="12036" max="12036" width="14.5703125" style="180" customWidth="1"/>
    <col min="12037" max="12288" width="11.42578125" style="180"/>
    <col min="12289" max="12289" width="26.28515625" style="180" customWidth="1"/>
    <col min="12290" max="12290" width="28.28515625" style="180" customWidth="1"/>
    <col min="12291" max="12291" width="24.7109375" style="180" customWidth="1"/>
    <col min="12292" max="12292" width="14.5703125" style="180" customWidth="1"/>
    <col min="12293" max="12544" width="11.42578125" style="180"/>
    <col min="12545" max="12545" width="26.28515625" style="180" customWidth="1"/>
    <col min="12546" max="12546" width="28.28515625" style="180" customWidth="1"/>
    <col min="12547" max="12547" width="24.7109375" style="180" customWidth="1"/>
    <col min="12548" max="12548" width="14.5703125" style="180" customWidth="1"/>
    <col min="12549" max="12800" width="11.42578125" style="180"/>
    <col min="12801" max="12801" width="26.28515625" style="180" customWidth="1"/>
    <col min="12802" max="12802" width="28.28515625" style="180" customWidth="1"/>
    <col min="12803" max="12803" width="24.7109375" style="180" customWidth="1"/>
    <col min="12804" max="12804" width="14.5703125" style="180" customWidth="1"/>
    <col min="12805" max="13056" width="11.42578125" style="180"/>
    <col min="13057" max="13057" width="26.28515625" style="180" customWidth="1"/>
    <col min="13058" max="13058" width="28.28515625" style="180" customWidth="1"/>
    <col min="13059" max="13059" width="24.7109375" style="180" customWidth="1"/>
    <col min="13060" max="13060" width="14.5703125" style="180" customWidth="1"/>
    <col min="13061" max="13312" width="11.42578125" style="180"/>
    <col min="13313" max="13313" width="26.28515625" style="180" customWidth="1"/>
    <col min="13314" max="13314" width="28.28515625" style="180" customWidth="1"/>
    <col min="13315" max="13315" width="24.7109375" style="180" customWidth="1"/>
    <col min="13316" max="13316" width="14.5703125" style="180" customWidth="1"/>
    <col min="13317" max="13568" width="11.42578125" style="180"/>
    <col min="13569" max="13569" width="26.28515625" style="180" customWidth="1"/>
    <col min="13570" max="13570" width="28.28515625" style="180" customWidth="1"/>
    <col min="13571" max="13571" width="24.7109375" style="180" customWidth="1"/>
    <col min="13572" max="13572" width="14.5703125" style="180" customWidth="1"/>
    <col min="13573" max="13824" width="11.42578125" style="180"/>
    <col min="13825" max="13825" width="26.28515625" style="180" customWidth="1"/>
    <col min="13826" max="13826" width="28.28515625" style="180" customWidth="1"/>
    <col min="13827" max="13827" width="24.7109375" style="180" customWidth="1"/>
    <col min="13828" max="13828" width="14.5703125" style="180" customWidth="1"/>
    <col min="13829" max="14080" width="11.42578125" style="180"/>
    <col min="14081" max="14081" width="26.28515625" style="180" customWidth="1"/>
    <col min="14082" max="14082" width="28.28515625" style="180" customWidth="1"/>
    <col min="14083" max="14083" width="24.7109375" style="180" customWidth="1"/>
    <col min="14084" max="14084" width="14.5703125" style="180" customWidth="1"/>
    <col min="14085" max="14336" width="11.42578125" style="180"/>
    <col min="14337" max="14337" width="26.28515625" style="180" customWidth="1"/>
    <col min="14338" max="14338" width="28.28515625" style="180" customWidth="1"/>
    <col min="14339" max="14339" width="24.7109375" style="180" customWidth="1"/>
    <col min="14340" max="14340" width="14.5703125" style="180" customWidth="1"/>
    <col min="14341" max="14592" width="11.42578125" style="180"/>
    <col min="14593" max="14593" width="26.28515625" style="180" customWidth="1"/>
    <col min="14594" max="14594" width="28.28515625" style="180" customWidth="1"/>
    <col min="14595" max="14595" width="24.7109375" style="180" customWidth="1"/>
    <col min="14596" max="14596" width="14.5703125" style="180" customWidth="1"/>
    <col min="14597" max="14848" width="11.42578125" style="180"/>
    <col min="14849" max="14849" width="26.28515625" style="180" customWidth="1"/>
    <col min="14850" max="14850" width="28.28515625" style="180" customWidth="1"/>
    <col min="14851" max="14851" width="24.7109375" style="180" customWidth="1"/>
    <col min="14852" max="14852" width="14.5703125" style="180" customWidth="1"/>
    <col min="14853" max="15104" width="11.42578125" style="180"/>
    <col min="15105" max="15105" width="26.28515625" style="180" customWidth="1"/>
    <col min="15106" max="15106" width="28.28515625" style="180" customWidth="1"/>
    <col min="15107" max="15107" width="24.7109375" style="180" customWidth="1"/>
    <col min="15108" max="15108" width="14.5703125" style="180" customWidth="1"/>
    <col min="15109" max="15360" width="11.42578125" style="180"/>
    <col min="15361" max="15361" width="26.28515625" style="180" customWidth="1"/>
    <col min="15362" max="15362" width="28.28515625" style="180" customWidth="1"/>
    <col min="15363" max="15363" width="24.7109375" style="180" customWidth="1"/>
    <col min="15364" max="15364" width="14.5703125" style="180" customWidth="1"/>
    <col min="15365" max="15616" width="11.42578125" style="180"/>
    <col min="15617" max="15617" width="26.28515625" style="180" customWidth="1"/>
    <col min="15618" max="15618" width="28.28515625" style="180" customWidth="1"/>
    <col min="15619" max="15619" width="24.7109375" style="180" customWidth="1"/>
    <col min="15620" max="15620" width="14.5703125" style="180" customWidth="1"/>
    <col min="15621" max="15872" width="11.42578125" style="180"/>
    <col min="15873" max="15873" width="26.28515625" style="180" customWidth="1"/>
    <col min="15874" max="15874" width="28.28515625" style="180" customWidth="1"/>
    <col min="15875" max="15875" width="24.7109375" style="180" customWidth="1"/>
    <col min="15876" max="15876" width="14.5703125" style="180" customWidth="1"/>
    <col min="15877" max="16128" width="11.42578125" style="180"/>
    <col min="16129" max="16129" width="26.28515625" style="180" customWidth="1"/>
    <col min="16130" max="16130" width="28.28515625" style="180" customWidth="1"/>
    <col min="16131" max="16131" width="24.7109375" style="180" customWidth="1"/>
    <col min="16132" max="16132" width="14.5703125" style="180" customWidth="1"/>
    <col min="16133" max="16384" width="11.42578125" style="180"/>
  </cols>
  <sheetData>
    <row r="1" spans="1:5" x14ac:dyDescent="0.25">
      <c r="A1" s="179"/>
      <c r="B1" s="179"/>
      <c r="C1" s="179"/>
      <c r="D1" s="179"/>
    </row>
    <row r="2" spans="1:5" x14ac:dyDescent="0.25">
      <c r="A2" s="179"/>
      <c r="B2" s="179"/>
      <c r="C2" s="179"/>
      <c r="D2" s="179"/>
    </row>
    <row r="3" spans="1:5" x14ac:dyDescent="0.25">
      <c r="A3" s="179"/>
      <c r="B3" s="179"/>
      <c r="C3" s="179"/>
      <c r="D3" s="179"/>
    </row>
    <row r="4" spans="1:5" x14ac:dyDescent="0.25">
      <c r="A4" s="179"/>
      <c r="B4" s="179"/>
      <c r="C4" s="179"/>
      <c r="D4" s="179"/>
    </row>
    <row r="5" spans="1:5" x14ac:dyDescent="0.25">
      <c r="A5" s="182"/>
      <c r="B5" s="182"/>
      <c r="C5" s="182"/>
      <c r="D5" s="182"/>
    </row>
    <row r="6" spans="1:5" ht="30.75" customHeight="1" x14ac:dyDescent="0.25">
      <c r="A6" s="188" t="s">
        <v>138</v>
      </c>
      <c r="B6" s="188" t="s">
        <v>139</v>
      </c>
      <c r="C6" s="188" t="s">
        <v>140</v>
      </c>
      <c r="D6" s="188" t="s">
        <v>141</v>
      </c>
      <c r="E6" s="192"/>
    </row>
    <row r="7" spans="1:5" x14ac:dyDescent="0.25">
      <c r="A7" s="81"/>
      <c r="B7" s="81"/>
      <c r="C7" s="82"/>
      <c r="D7" s="83"/>
      <c r="E7" s="192"/>
    </row>
    <row r="8" spans="1:5" x14ac:dyDescent="0.25">
      <c r="A8" s="81"/>
      <c r="B8" s="81"/>
      <c r="C8" s="82"/>
      <c r="D8" s="83"/>
      <c r="E8" s="192"/>
    </row>
    <row r="9" spans="1:5" x14ac:dyDescent="0.25">
      <c r="A9" s="84"/>
      <c r="B9" s="84"/>
      <c r="C9" s="85"/>
      <c r="D9" s="86"/>
      <c r="E9" s="192"/>
    </row>
    <row r="10" spans="1:5" x14ac:dyDescent="0.25">
      <c r="A10" s="84"/>
      <c r="B10" s="84"/>
      <c r="C10" s="85"/>
      <c r="D10" s="86"/>
      <c r="E10" s="192"/>
    </row>
    <row r="11" spans="1:5" x14ac:dyDescent="0.25">
      <c r="A11" s="84"/>
      <c r="B11" s="84"/>
      <c r="C11" s="85"/>
      <c r="D11" s="86"/>
      <c r="E11" s="192"/>
    </row>
    <row r="12" spans="1:5" x14ac:dyDescent="0.25">
      <c r="A12" s="193"/>
      <c r="B12" s="194"/>
      <c r="C12" s="195" t="s">
        <v>5</v>
      </c>
      <c r="D12" s="196">
        <f>SUM(D7:D11)</f>
        <v>0</v>
      </c>
    </row>
  </sheetData>
  <sheetProtection password="D6DA" sheet="1" objects="1" scenarios="1" formatCells="0" formatColumns="0" formatRows="0" insertRows="0" deleteRows="0" sort="0" autoFilter="0"/>
  <pageMargins left="0.7" right="0.7" top="0.75" bottom="0.75" header="0.3" footer="0.3"/>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C2:L38"/>
  <sheetViews>
    <sheetView tabSelected="1" view="pageBreakPreview" zoomScale="85" zoomScaleNormal="100" zoomScaleSheetLayoutView="85" workbookViewId="0">
      <selection activeCell="J26" sqref="J26"/>
    </sheetView>
  </sheetViews>
  <sheetFormatPr baseColWidth="10" defaultRowHeight="15" x14ac:dyDescent="0.25"/>
  <cols>
    <col min="1" max="1" width="5.140625" style="110" customWidth="1"/>
    <col min="2" max="2" width="6.42578125" style="110" customWidth="1"/>
    <col min="3" max="3" width="63" style="110" customWidth="1"/>
    <col min="4" max="4" width="16.28515625" style="110" customWidth="1"/>
    <col min="5" max="5" width="20" style="110" customWidth="1"/>
    <col min="6" max="6" width="14.7109375" style="110" customWidth="1"/>
    <col min="7" max="7" width="13" style="110" customWidth="1"/>
    <col min="8" max="8" width="12.42578125" style="110" customWidth="1"/>
    <col min="9" max="9" width="17.85546875" style="110" customWidth="1"/>
    <col min="10" max="16384" width="11.42578125" style="110"/>
  </cols>
  <sheetData>
    <row r="2" spans="3:12" x14ac:dyDescent="0.25">
      <c r="C2" s="379" t="s">
        <v>169</v>
      </c>
      <c r="D2" s="379"/>
      <c r="E2" s="379"/>
      <c r="F2" s="379"/>
      <c r="G2" s="379"/>
      <c r="H2" s="379"/>
      <c r="I2" s="379"/>
    </row>
    <row r="3" spans="3:12" ht="57.75" customHeight="1" x14ac:dyDescent="0.25">
      <c r="C3" s="379"/>
      <c r="D3" s="379"/>
      <c r="E3" s="379"/>
      <c r="F3" s="379"/>
      <c r="G3" s="379"/>
      <c r="H3" s="379"/>
      <c r="I3" s="379"/>
    </row>
    <row r="5" spans="3:12" x14ac:dyDescent="0.25">
      <c r="D5" s="378" t="s">
        <v>163</v>
      </c>
      <c r="E5" s="378"/>
      <c r="F5" s="378"/>
      <c r="G5" s="378"/>
      <c r="H5" s="378"/>
      <c r="I5" s="378"/>
    </row>
    <row r="6" spans="3:12" ht="35.25" customHeight="1" x14ac:dyDescent="0.25">
      <c r="D6" s="129" t="s">
        <v>159</v>
      </c>
      <c r="E6" s="129" t="s">
        <v>178</v>
      </c>
      <c r="F6" s="129" t="s">
        <v>160</v>
      </c>
      <c r="G6" s="129" t="s">
        <v>161</v>
      </c>
      <c r="H6" s="129" t="s">
        <v>118</v>
      </c>
      <c r="I6" s="129" t="s">
        <v>162</v>
      </c>
    </row>
    <row r="7" spans="3:12" x14ac:dyDescent="0.25">
      <c r="C7" s="112" t="s">
        <v>157</v>
      </c>
      <c r="D7" s="111"/>
      <c r="E7" s="111"/>
      <c r="G7" s="113"/>
      <c r="H7" s="113"/>
      <c r="I7" s="113"/>
    </row>
    <row r="8" spans="3:12" x14ac:dyDescent="0.25">
      <c r="C8" s="114" t="s">
        <v>151</v>
      </c>
      <c r="D8" s="118"/>
      <c r="E8" s="118"/>
      <c r="F8" s="115">
        <f>'Coste por provincias'!B83</f>
        <v>0</v>
      </c>
      <c r="G8" s="115">
        <f>Presupuesto!H45</f>
        <v>0</v>
      </c>
      <c r="H8" s="118"/>
      <c r="I8" s="118"/>
    </row>
    <row r="9" spans="3:12" x14ac:dyDescent="0.25">
      <c r="C9" s="114" t="s">
        <v>153</v>
      </c>
      <c r="D9" s="118"/>
      <c r="E9" s="118"/>
      <c r="F9" s="115">
        <f>'Coste por provincias'!C83</f>
        <v>0</v>
      </c>
      <c r="G9" s="115">
        <f>Presupuesto!I45</f>
        <v>0</v>
      </c>
      <c r="H9" s="118"/>
      <c r="I9" s="118"/>
    </row>
    <row r="10" spans="3:12" x14ac:dyDescent="0.25">
      <c r="C10" s="114" t="s">
        <v>152</v>
      </c>
      <c r="D10" s="118"/>
      <c r="E10" s="118"/>
      <c r="F10" s="118"/>
      <c r="G10" s="115">
        <f>Presupuesto!J45</f>
        <v>0</v>
      </c>
      <c r="H10" s="118"/>
      <c r="I10" s="118"/>
    </row>
    <row r="11" spans="3:12" x14ac:dyDescent="0.25">
      <c r="C11" s="114" t="s">
        <v>154</v>
      </c>
      <c r="D11" s="118"/>
      <c r="E11" s="118"/>
      <c r="F11" s="118"/>
      <c r="G11" s="115">
        <f>Presupuesto!K45</f>
        <v>0</v>
      </c>
      <c r="H11" s="118"/>
      <c r="I11" s="118"/>
    </row>
    <row r="12" spans="3:12" x14ac:dyDescent="0.25">
      <c r="C12" s="114"/>
      <c r="D12" s="118"/>
      <c r="E12" s="118"/>
      <c r="F12" s="118"/>
      <c r="G12" s="118"/>
      <c r="H12" s="118"/>
      <c r="I12" s="118"/>
    </row>
    <row r="13" spans="3:12" x14ac:dyDescent="0.25">
      <c r="C13" s="116" t="s">
        <v>155</v>
      </c>
      <c r="D13" s="118"/>
      <c r="E13" s="118"/>
      <c r="F13" s="118"/>
      <c r="G13" s="118"/>
      <c r="H13" s="118"/>
      <c r="I13" s="118"/>
    </row>
    <row r="14" spans="3:12" x14ac:dyDescent="0.25">
      <c r="C14" s="114" t="s">
        <v>118</v>
      </c>
      <c r="D14" s="118"/>
      <c r="E14" s="118"/>
      <c r="F14" s="118"/>
      <c r="G14" s="115">
        <f>Presupuesto!C43</f>
        <v>0</v>
      </c>
      <c r="H14" s="115">
        <f>Personal!I18</f>
        <v>0</v>
      </c>
      <c r="I14" s="118"/>
      <c r="J14"/>
      <c r="K14"/>
      <c r="L14"/>
    </row>
    <row r="15" spans="3:12" x14ac:dyDescent="0.25">
      <c r="C15" s="114" t="s">
        <v>156</v>
      </c>
      <c r="D15" s="118"/>
      <c r="E15" s="118"/>
      <c r="F15" s="118"/>
      <c r="G15" s="115">
        <f>Presupuesto!E43+Presupuesto!F43+Presupuesto!G43</f>
        <v>0</v>
      </c>
      <c r="H15" s="118"/>
      <c r="I15" s="118"/>
      <c r="J15"/>
      <c r="K15"/>
      <c r="L15"/>
    </row>
    <row r="16" spans="3:12" x14ac:dyDescent="0.25">
      <c r="C16" s="120" t="s">
        <v>168</v>
      </c>
      <c r="D16" s="118"/>
      <c r="E16" s="118"/>
      <c r="F16" s="118"/>
      <c r="G16" s="115">
        <f>Presupuesto!F43</f>
        <v>0</v>
      </c>
      <c r="H16" s="118"/>
      <c r="I16" s="115">
        <f>Subcontrataciones!D12</f>
        <v>0</v>
      </c>
      <c r="J16"/>
      <c r="K16"/>
      <c r="L16"/>
    </row>
    <row r="17" spans="3:12" x14ac:dyDescent="0.25">
      <c r="C17" s="114" t="s">
        <v>167</v>
      </c>
      <c r="D17" s="118"/>
      <c r="E17" s="118"/>
      <c r="F17" s="118"/>
      <c r="G17" s="115">
        <f>Presupuesto!D43</f>
        <v>0</v>
      </c>
      <c r="H17" s="118"/>
      <c r="I17" s="118"/>
      <c r="J17"/>
      <c r="K17"/>
      <c r="L17"/>
    </row>
    <row r="18" spans="3:12" x14ac:dyDescent="0.25">
      <c r="C18" s="114" t="s">
        <v>172</v>
      </c>
      <c r="D18" s="127">
        <f>'Actuaciones y Participantes'!H21</f>
        <v>0</v>
      </c>
      <c r="E18" s="118"/>
      <c r="F18" s="118"/>
      <c r="G18" s="115">
        <f>Presupuesto!H42</f>
        <v>0</v>
      </c>
      <c r="H18" s="118"/>
      <c r="I18" s="118"/>
      <c r="J18"/>
      <c r="K18"/>
      <c r="L18"/>
    </row>
    <row r="19" spans="3:12" x14ac:dyDescent="0.25">
      <c r="C19" s="119" t="s">
        <v>164</v>
      </c>
      <c r="D19" s="127">
        <f>'Actuaciones y Participantes'!H22</f>
        <v>0</v>
      </c>
      <c r="E19" s="118"/>
      <c r="F19" s="118"/>
      <c r="G19" s="115">
        <f>Presupuesto!H43</f>
        <v>0</v>
      </c>
      <c r="H19" s="118"/>
      <c r="I19" s="118"/>
    </row>
    <row r="20" spans="3:12" x14ac:dyDescent="0.25">
      <c r="C20" s="119" t="s">
        <v>165</v>
      </c>
      <c r="D20" s="118"/>
      <c r="E20" s="118"/>
      <c r="F20" s="118"/>
      <c r="G20" s="115">
        <f>Presupuesto!H44</f>
        <v>0</v>
      </c>
      <c r="H20" s="118"/>
      <c r="I20" s="118"/>
    </row>
    <row r="21" spans="3:12" x14ac:dyDescent="0.25">
      <c r="C21" s="114"/>
      <c r="D21" s="118"/>
      <c r="E21" s="118"/>
      <c r="F21" s="118"/>
      <c r="G21" s="118"/>
      <c r="H21" s="118"/>
      <c r="I21" s="118"/>
    </row>
    <row r="22" spans="3:12" x14ac:dyDescent="0.25">
      <c r="C22" s="116" t="s">
        <v>158</v>
      </c>
      <c r="D22" s="118"/>
      <c r="E22" s="118"/>
      <c r="F22" s="118"/>
      <c r="G22" s="118"/>
      <c r="H22" s="118"/>
      <c r="I22" s="118"/>
    </row>
    <row r="23" spans="3:12" x14ac:dyDescent="0.25">
      <c r="C23" s="114" t="s">
        <v>9</v>
      </c>
      <c r="D23" s="115">
        <f>'Actuaciones y Participantes'!H12</f>
        <v>0</v>
      </c>
      <c r="E23" s="118"/>
      <c r="F23" s="118"/>
      <c r="G23" s="115">
        <f>Presupuesto!H34</f>
        <v>0</v>
      </c>
      <c r="H23" s="118"/>
      <c r="I23" s="118"/>
    </row>
    <row r="24" spans="3:12" x14ac:dyDescent="0.25">
      <c r="C24" s="114" t="s">
        <v>10</v>
      </c>
      <c r="D24" s="115">
        <f>'Actuaciones y Participantes'!H16</f>
        <v>0</v>
      </c>
      <c r="E24" s="118"/>
      <c r="F24" s="118"/>
      <c r="G24" s="115">
        <f>Presupuesto!H38</f>
        <v>0</v>
      </c>
      <c r="H24" s="118"/>
      <c r="I24" s="118"/>
    </row>
    <row r="25" spans="3:12" x14ac:dyDescent="0.25">
      <c r="C25" s="114" t="s">
        <v>11</v>
      </c>
      <c r="D25" s="115">
        <f>'Actuaciones y Participantes'!H17</f>
        <v>0</v>
      </c>
      <c r="E25" s="118"/>
      <c r="F25" s="118"/>
      <c r="G25" s="115">
        <f>Presupuesto!H39</f>
        <v>0</v>
      </c>
      <c r="H25" s="118"/>
      <c r="I25" s="118"/>
    </row>
    <row r="26" spans="3:12" x14ac:dyDescent="0.25">
      <c r="C26" s="114" t="s">
        <v>12</v>
      </c>
      <c r="D26" s="115">
        <f>'Actuaciones y Participantes'!H18</f>
        <v>0</v>
      </c>
      <c r="E26" s="118"/>
      <c r="F26" s="118"/>
      <c r="G26" s="115">
        <f>Presupuesto!H40</f>
        <v>0</v>
      </c>
      <c r="H26" s="118"/>
      <c r="I26" s="118"/>
    </row>
    <row r="27" spans="3:12" x14ac:dyDescent="0.25">
      <c r="C27" s="114" t="s">
        <v>13</v>
      </c>
      <c r="D27" s="115">
        <f>'Actuaciones y Participantes'!H19</f>
        <v>0</v>
      </c>
      <c r="E27" s="118"/>
      <c r="F27" s="118"/>
      <c r="G27" s="115">
        <f>Presupuesto!H41</f>
        <v>0</v>
      </c>
      <c r="H27" s="118"/>
      <c r="I27" s="118"/>
    </row>
    <row r="29" spans="3:12" x14ac:dyDescent="0.25">
      <c r="C29" s="116" t="s">
        <v>166</v>
      </c>
      <c r="D29" s="117">
        <f>'Actuaciones y Participantes'!G28</f>
        <v>0</v>
      </c>
      <c r="E29" s="118"/>
      <c r="F29" s="117">
        <f>'Coste por provincias'!D83</f>
        <v>0</v>
      </c>
    </row>
    <row r="30" spans="3:12" x14ac:dyDescent="0.25">
      <c r="C30" s="116" t="s">
        <v>182</v>
      </c>
      <c r="D30" s="141">
        <f>'Actuaciones y Participantes'!D12</f>
        <v>0</v>
      </c>
      <c r="E30" s="141">
        <f>Dispositivos!L16</f>
        <v>0</v>
      </c>
      <c r="F30" s="118"/>
    </row>
    <row r="34" spans="3:8" x14ac:dyDescent="0.25">
      <c r="C34"/>
      <c r="D34"/>
      <c r="E34"/>
      <c r="F34"/>
      <c r="G34"/>
      <c r="H34"/>
    </row>
    <row r="35" spans="3:8" x14ac:dyDescent="0.25">
      <c r="C35"/>
      <c r="D35"/>
      <c r="E35"/>
      <c r="F35"/>
      <c r="G35"/>
      <c r="H35"/>
    </row>
    <row r="36" spans="3:8" x14ac:dyDescent="0.25">
      <c r="C36"/>
      <c r="D36"/>
      <c r="E36"/>
      <c r="F36"/>
      <c r="G36"/>
      <c r="H36"/>
    </row>
    <row r="37" spans="3:8" x14ac:dyDescent="0.25">
      <c r="C37"/>
      <c r="D37"/>
      <c r="E37"/>
      <c r="F37"/>
      <c r="G37"/>
      <c r="H37"/>
    </row>
    <row r="38" spans="3:8" x14ac:dyDescent="0.25">
      <c r="C38"/>
      <c r="D38"/>
      <c r="E38"/>
      <c r="F38"/>
      <c r="G38"/>
      <c r="H38"/>
    </row>
  </sheetData>
  <sheetProtection password="D6DA" sheet="1" objects="1" scenarios="1" formatColumns="0" formatRows="0"/>
  <mergeCells count="2">
    <mergeCell ref="D5:I5"/>
    <mergeCell ref="C2:I3"/>
  </mergeCells>
  <conditionalFormatting sqref="F8">
    <cfRule type="cellIs" dxfId="26" priority="43" operator="notEqual">
      <formula>$G$8</formula>
    </cfRule>
  </conditionalFormatting>
  <conditionalFormatting sqref="G8">
    <cfRule type="cellIs" dxfId="25" priority="42" operator="notEqual">
      <formula>$F$8</formula>
    </cfRule>
  </conditionalFormatting>
  <conditionalFormatting sqref="F9">
    <cfRule type="cellIs" dxfId="24" priority="41" operator="notEqual">
      <formula>$G$9</formula>
    </cfRule>
  </conditionalFormatting>
  <conditionalFormatting sqref="G9">
    <cfRule type="cellIs" dxfId="23" priority="40" operator="notEqual">
      <formula>$F$9</formula>
    </cfRule>
  </conditionalFormatting>
  <conditionalFormatting sqref="G14">
    <cfRule type="cellIs" dxfId="22" priority="37" operator="notEqual">
      <formula>$H$14</formula>
    </cfRule>
  </conditionalFormatting>
  <conditionalFormatting sqref="H14">
    <cfRule type="cellIs" dxfId="21" priority="36" operator="notEqual">
      <formula>$G$14</formula>
    </cfRule>
    <cfRule type="cellIs" dxfId="20" priority="38" stopIfTrue="1" operator="notEqual">
      <formula>$G$14</formula>
    </cfRule>
  </conditionalFormatting>
  <conditionalFormatting sqref="G16">
    <cfRule type="cellIs" dxfId="19" priority="35" operator="notEqual">
      <formula>$I$16</formula>
    </cfRule>
  </conditionalFormatting>
  <conditionalFormatting sqref="I16">
    <cfRule type="cellIs" dxfId="18" priority="34" operator="notEqual">
      <formula>$G$16</formula>
    </cfRule>
  </conditionalFormatting>
  <conditionalFormatting sqref="D18">
    <cfRule type="cellIs" dxfId="17" priority="33" operator="notEqual">
      <formula>$G$18</formula>
    </cfRule>
  </conditionalFormatting>
  <conditionalFormatting sqref="G18">
    <cfRule type="cellIs" dxfId="16" priority="32" operator="notEqual">
      <formula>$D$18</formula>
    </cfRule>
  </conditionalFormatting>
  <conditionalFormatting sqref="D19">
    <cfRule type="cellIs" dxfId="15" priority="31" operator="notEqual">
      <formula>$G$19</formula>
    </cfRule>
  </conditionalFormatting>
  <conditionalFormatting sqref="G19">
    <cfRule type="cellIs" dxfId="14" priority="30" operator="notEqual">
      <formula>$D$19</formula>
    </cfRule>
  </conditionalFormatting>
  <conditionalFormatting sqref="D23">
    <cfRule type="cellIs" dxfId="13" priority="29" operator="notEqual">
      <formula>$G$23</formula>
    </cfRule>
  </conditionalFormatting>
  <conditionalFormatting sqref="G23">
    <cfRule type="cellIs" dxfId="12" priority="28" operator="notEqual">
      <formula>$D$23</formula>
    </cfRule>
  </conditionalFormatting>
  <conditionalFormatting sqref="G24">
    <cfRule type="cellIs" dxfId="11" priority="20" operator="notEqual">
      <formula>$D$24</formula>
    </cfRule>
  </conditionalFormatting>
  <conditionalFormatting sqref="G25">
    <cfRule type="cellIs" dxfId="10" priority="18" operator="notEqual">
      <formula>$D$25</formula>
    </cfRule>
  </conditionalFormatting>
  <conditionalFormatting sqref="G26">
    <cfRule type="cellIs" dxfId="9" priority="16" operator="notEqual">
      <formula>$D$26</formula>
    </cfRule>
  </conditionalFormatting>
  <conditionalFormatting sqref="G27">
    <cfRule type="cellIs" dxfId="8" priority="14" operator="notEqual">
      <formula>$D$27</formula>
    </cfRule>
  </conditionalFormatting>
  <conditionalFormatting sqref="D29">
    <cfRule type="cellIs" dxfId="7" priority="13" operator="notEqual">
      <formula>$F$29</formula>
    </cfRule>
  </conditionalFormatting>
  <conditionalFormatting sqref="F29">
    <cfRule type="cellIs" dxfId="6" priority="12" operator="notEqual">
      <formula>$D$29</formula>
    </cfRule>
  </conditionalFormatting>
  <conditionalFormatting sqref="D30">
    <cfRule type="cellIs" dxfId="5" priority="6" operator="notEqual">
      <formula>$E$30</formula>
    </cfRule>
  </conditionalFormatting>
  <conditionalFormatting sqref="D24">
    <cfRule type="cellIs" dxfId="4" priority="5" operator="notEqual">
      <formula>$G$24</formula>
    </cfRule>
  </conditionalFormatting>
  <conditionalFormatting sqref="D25">
    <cfRule type="cellIs" dxfId="3" priority="4" operator="notEqual">
      <formula>$G$25</formula>
    </cfRule>
  </conditionalFormatting>
  <conditionalFormatting sqref="D26">
    <cfRule type="cellIs" dxfId="2" priority="3" operator="notEqual">
      <formula>$G$26</formula>
    </cfRule>
  </conditionalFormatting>
  <conditionalFormatting sqref="D27">
    <cfRule type="cellIs" dxfId="1" priority="2" operator="notEqual">
      <formula>$G$27</formula>
    </cfRule>
  </conditionalFormatting>
  <conditionalFormatting sqref="E30">
    <cfRule type="cellIs" dxfId="0" priority="1" operator="notEqual">
      <formula>$D$30</formula>
    </cfRule>
  </conditionalFormatting>
  <pageMargins left="0.70866141732283472" right="0.70866141732283472" top="0.74803149606299213" bottom="0.74803149606299213" header="0.31496062992125984" footer="0.31496062992125984"/>
  <pageSetup paperSize="9"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7</vt:i4>
      </vt:variant>
    </vt:vector>
  </HeadingPairs>
  <TitlesOfParts>
    <vt:vector size="16" baseType="lpstr">
      <vt:lpstr>NOTA IMPORTANTE</vt:lpstr>
      <vt:lpstr>Actuaciones y Participantes</vt:lpstr>
      <vt:lpstr>Coste por provincias</vt:lpstr>
      <vt:lpstr>Dispositivos</vt:lpstr>
      <vt:lpstr>Presupuesto</vt:lpstr>
      <vt:lpstr>Personal</vt:lpstr>
      <vt:lpstr>Voluntarios</vt:lpstr>
      <vt:lpstr>Subcontrataciones</vt:lpstr>
      <vt:lpstr>Hoja de verificación</vt:lpstr>
      <vt:lpstr>'Actuaciones y Participantes'!Área_de_impresión</vt:lpstr>
      <vt:lpstr>Dispositivos!Área_de_impresión</vt:lpstr>
      <vt:lpstr>'Hoja de verificación'!Área_de_impresión</vt:lpstr>
      <vt:lpstr>Personal!Área_de_impresión</vt:lpstr>
      <vt:lpstr>Presupuesto!Área_de_impresión</vt:lpstr>
      <vt:lpstr>Subcontrataciones!Área_de_impresión</vt:lpstr>
      <vt:lpstr>Voluntarios!Área_de_impresión</vt:lpstr>
    </vt:vector>
  </TitlesOfParts>
  <Company>Ministerio de Empleo y Seguridad Social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DEL BURGO RABADAN, MARIA DEL PILAR</dc:creator>
  <cp:lastModifiedBy>LOPEZ DIEZ, CAROLINA</cp:lastModifiedBy>
  <cp:lastPrinted>2019-11-14T16:10:35Z</cp:lastPrinted>
  <dcterms:created xsi:type="dcterms:W3CDTF">2018-02-20T15:50:58Z</dcterms:created>
  <dcterms:modified xsi:type="dcterms:W3CDTF">2020-02-07T10:16:49Z</dcterms:modified>
</cp:coreProperties>
</file>